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210" activeTab="1"/>
  </bookViews>
  <sheets>
    <sheet name="2 класс" sheetId="1" r:id="rId1"/>
    <sheet name="1 класс" sheetId="2" r:id="rId2"/>
  </sheets>
  <definedNames/>
  <calcPr fullCalcOnLoad="1"/>
</workbook>
</file>

<file path=xl/sharedStrings.xml><?xml version="1.0" encoding="utf-8"?>
<sst xmlns="http://schemas.openxmlformats.org/spreadsheetml/2006/main" count="166" uniqueCount="102">
  <si>
    <t>МГАУ</t>
  </si>
  <si>
    <t>Лицей Дедовск</t>
  </si>
  <si>
    <t>Дедовск 3</t>
  </si>
  <si>
    <t>МГСУ</t>
  </si>
  <si>
    <t>МАИ</t>
  </si>
  <si>
    <t>Курс. СОШ</t>
  </si>
  <si>
    <t>МОУ ДОД СДиЮТиЭ Истринского муниципального района</t>
  </si>
  <si>
    <t>Московская область, г. Истра, СОШ №2 г.Истра</t>
  </si>
  <si>
    <t>2 класс</t>
  </si>
  <si>
    <t>№ п/п</t>
  </si>
  <si>
    <t>Фамилия Имя</t>
  </si>
  <si>
    <t>Коллектив</t>
  </si>
  <si>
    <t>Результат</t>
  </si>
  <si>
    <t xml:space="preserve">Место </t>
  </si>
  <si>
    <t>Квалиф</t>
  </si>
  <si>
    <t>%</t>
  </si>
  <si>
    <t>Выполн</t>
  </si>
  <si>
    <t>Предварительный протокол соревнований</t>
  </si>
  <si>
    <t>IIю
II</t>
  </si>
  <si>
    <t>II
IIю</t>
  </si>
  <si>
    <t>Гречин Кирилл
Нестеров Олег</t>
  </si>
  <si>
    <t>Тельбух Степан
Февралёв Даниил</t>
  </si>
  <si>
    <t>II
II</t>
  </si>
  <si>
    <t xml:space="preserve">
</t>
  </si>
  <si>
    <t>II
III</t>
  </si>
  <si>
    <t>III
II</t>
  </si>
  <si>
    <t>III
III</t>
  </si>
  <si>
    <t xml:space="preserve">III
</t>
  </si>
  <si>
    <t xml:space="preserve">I
</t>
  </si>
  <si>
    <t xml:space="preserve">Жердев Кирилл
Маркевич Алексей </t>
  </si>
  <si>
    <t xml:space="preserve">Семёнов Павел
Чугаев Дмитрий </t>
  </si>
  <si>
    <t xml:space="preserve">Гребеньков Павел 
Егоров Илья </t>
  </si>
  <si>
    <t xml:space="preserve">Леликов Георгий
Камаев Дмитрий </t>
  </si>
  <si>
    <t>Кирсанов Алексей 
Белых Дмитрий</t>
  </si>
  <si>
    <t>Пугачёв Денис 
Бизяев Никита</t>
  </si>
  <si>
    <t>СОШ №2 Истра</t>
  </si>
  <si>
    <t>Дедовск СОШ №3</t>
  </si>
  <si>
    <t>Стригина Анастасия
Мордвинова Ирина</t>
  </si>
  <si>
    <t>Курсак. СОШ</t>
  </si>
  <si>
    <t>I
III</t>
  </si>
  <si>
    <t>Евсикова Марина
Гаджиев Рагим</t>
  </si>
  <si>
    <t>Володин Евгений
Матвеева Анна</t>
  </si>
  <si>
    <t>Мягков Сергей
Предит Анна</t>
  </si>
  <si>
    <t>Ехенов Дмитрий
Стригина Анастасия</t>
  </si>
  <si>
    <t>Мамаева Арина
Перфилов Илья</t>
  </si>
  <si>
    <t>Iю
IIIю</t>
  </si>
  <si>
    <t>Лицей Дедовск
МАИ</t>
  </si>
  <si>
    <t>Богачев Андрей
ЕфименкоАнастасия</t>
  </si>
  <si>
    <t xml:space="preserve">
I</t>
  </si>
  <si>
    <t xml:space="preserve">
II</t>
  </si>
  <si>
    <t>Iю
Iю</t>
  </si>
  <si>
    <t>IIIю
Iю</t>
  </si>
  <si>
    <t>IIIю
IIIю</t>
  </si>
  <si>
    <t>Атларов Василий
Задонская Василиса</t>
  </si>
  <si>
    <t>Штырёв Иван
Енукова Софья</t>
  </si>
  <si>
    <t>Якушева Арина
Якимец Пётр</t>
  </si>
  <si>
    <t>Акунёв Евгений
Кабанов Иван</t>
  </si>
  <si>
    <t>Гребеньков Павел
Егоров Илья</t>
  </si>
  <si>
    <t>Громов Денис
Егоркин Виктор</t>
  </si>
  <si>
    <t>Гречин Кирилл
Февралёв Даниил</t>
  </si>
  <si>
    <t>IIю
IIю</t>
  </si>
  <si>
    <t>II
IIIю</t>
  </si>
  <si>
    <t>Нестеров Олег
Петрова Анастасия</t>
  </si>
  <si>
    <t>Тельбух Степан
Волосевич Альбина</t>
  </si>
  <si>
    <t>Мамаева Арина
Предит Ана</t>
  </si>
  <si>
    <t>Ерохова Марина
Ашлаев Андрей</t>
  </si>
  <si>
    <t>0:03:45:00</t>
  </si>
  <si>
    <t>0:07:09:00</t>
  </si>
  <si>
    <t>0:11:39:00</t>
  </si>
  <si>
    <t>0:06:44:00</t>
  </si>
  <si>
    <t>0:07:36:00</t>
  </si>
  <si>
    <t>0:07:58:00</t>
  </si>
  <si>
    <t>0:09:37:00</t>
  </si>
  <si>
    <t>0:15:19:00</t>
  </si>
  <si>
    <t>Домашенко Денис
Петрова Анастасия</t>
  </si>
  <si>
    <t>7 апреля 2013 года</t>
  </si>
  <si>
    <t>Кружилина Татьяна
Безбабных Дарья</t>
  </si>
  <si>
    <t>СОШ №3 Истра</t>
  </si>
  <si>
    <t>Рахматова Татьяна
Калужская Анна</t>
  </si>
  <si>
    <t>сн. по КВ</t>
  </si>
  <si>
    <t>Дистанция - пешеходная - связка</t>
  </si>
  <si>
    <t>Главный судья                                              Царёв А.С.</t>
  </si>
  <si>
    <t>1 класс</t>
  </si>
  <si>
    <t>группа "Мальчики / Девочки" (до 14 лет)</t>
  </si>
  <si>
    <t>Смешанная связка</t>
  </si>
  <si>
    <t xml:space="preserve">Домашенко Денис
Зайцева Екатерина </t>
  </si>
  <si>
    <t>Мужская связка</t>
  </si>
  <si>
    <t>Главный секретарь                                     Смирнова А.Н.</t>
  </si>
  <si>
    <t>Курсаковская СОШ</t>
  </si>
  <si>
    <t>группа "Юноши / Девушки", "Юниоры / Юниорки"  (14-18 лет), Открытая группа</t>
  </si>
  <si>
    <t>Открытые соревнования по спортивному туризму на искусственном рельефе</t>
  </si>
  <si>
    <t>ранг 59.2</t>
  </si>
  <si>
    <t>ранг 52.2</t>
  </si>
  <si>
    <t>I
I</t>
  </si>
  <si>
    <t>Парамонов Сергей
Павлова Ирина</t>
  </si>
  <si>
    <t>"Юниоры / Юниорки" (14-18 лет), Открытая группа</t>
  </si>
  <si>
    <t>ранг 42.8</t>
  </si>
  <si>
    <t>II ю</t>
  </si>
  <si>
    <t>II</t>
  </si>
  <si>
    <t>III</t>
  </si>
  <si>
    <t xml:space="preserve">Громов Денис 
Егоркин Виктор </t>
  </si>
  <si>
    <t>Полутин Сергей
Епишкин Сергей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</si>
</sst>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:ss;@"/>
  </numFmts>
  <fonts count="31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Border="1" applyAlignment="1">
      <alignment vertical="center"/>
      <protection/>
    </xf>
    <xf numFmtId="0" fontId="3" fillId="0" borderId="0" xfId="52" applyFont="1">
      <alignment/>
      <protection/>
    </xf>
    <xf numFmtId="0" fontId="4" fillId="0" borderId="0" xfId="0" applyFont="1" applyAlignment="1">
      <alignment/>
    </xf>
    <xf numFmtId="0" fontId="5" fillId="0" borderId="0" xfId="53" applyFont="1" applyBorder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6" fillId="0" borderId="0" xfId="53" applyFont="1" applyAlignment="1">
      <alignment vertical="center"/>
      <protection/>
    </xf>
    <xf numFmtId="0" fontId="7" fillId="0" borderId="0" xfId="52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0" fontId="4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/>
    </xf>
    <xf numFmtId="20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2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20" fontId="9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right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20" fontId="9" fillId="0" borderId="12" xfId="0" applyNumberFormat="1" applyFont="1" applyBorder="1" applyAlignment="1">
      <alignment horizontal="right" vertical="center"/>
    </xf>
    <xf numFmtId="20" fontId="9" fillId="0" borderId="11" xfId="0" applyNumberFormat="1" applyFont="1" applyBorder="1" applyAlignment="1">
      <alignment horizontal="center" vertical="center"/>
    </xf>
    <xf numFmtId="20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21" fontId="9" fillId="0" borderId="0" xfId="0" applyNumberFormat="1" applyFont="1" applyAlignment="1">
      <alignment/>
    </xf>
    <xf numFmtId="0" fontId="9" fillId="0" borderId="22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right"/>
    </xf>
    <xf numFmtId="0" fontId="11" fillId="0" borderId="0" xfId="52" applyFont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left" indent="1"/>
    </xf>
    <xf numFmtId="0" fontId="2" fillId="0" borderId="0" xfId="53" applyFont="1" applyAlignment="1">
      <alignment horizontal="center" vertical="center"/>
      <protection/>
    </xf>
    <xf numFmtId="0" fontId="5" fillId="0" borderId="24" xfId="53" applyFont="1" applyBorder="1" applyAlignment="1">
      <alignment horizontal="center" vertical="center" wrapText="1"/>
      <protection/>
    </xf>
    <xf numFmtId="0" fontId="2" fillId="0" borderId="25" xfId="53" applyFont="1" applyBorder="1" applyAlignment="1">
      <alignment horizontal="left" vertical="center"/>
      <protection/>
    </xf>
    <xf numFmtId="0" fontId="2" fillId="0" borderId="25" xfId="53" applyFont="1" applyBorder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12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0" fontId="9" fillId="0" borderId="12" xfId="0" applyNumberFormat="1" applyFont="1" applyBorder="1" applyAlignment="1">
      <alignment horizontal="right"/>
    </xf>
    <xf numFmtId="21" fontId="9" fillId="0" borderId="10" xfId="0" applyNumberFormat="1" applyFont="1" applyBorder="1" applyAlignment="1">
      <alignment horizontal="center" vertical="center"/>
    </xf>
    <xf numFmtId="21" fontId="9" fillId="0" borderId="11" xfId="0" applyNumberFormat="1" applyFont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right"/>
    </xf>
    <xf numFmtId="9" fontId="9" fillId="0" borderId="10" xfId="0" applyNumberFormat="1" applyFont="1" applyBorder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9" fontId="9" fillId="0" borderId="12" xfId="0" applyNumberFormat="1" applyFont="1" applyBorder="1" applyAlignment="1">
      <alignment horizontal="right"/>
    </xf>
    <xf numFmtId="9" fontId="9" fillId="0" borderId="11" xfId="0" applyNumberFormat="1" applyFont="1" applyFill="1" applyBorder="1" applyAlignment="1">
      <alignment horizontal="right"/>
    </xf>
    <xf numFmtId="9" fontId="9" fillId="0" borderId="11" xfId="0" applyNumberFormat="1" applyFont="1" applyBorder="1" applyAlignment="1">
      <alignment horizontal="right"/>
    </xf>
    <xf numFmtId="9" fontId="3" fillId="0" borderId="12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0" fontId="9" fillId="0" borderId="12" xfId="0" applyNumberFormat="1" applyFont="1" applyBorder="1" applyAlignment="1">
      <alignment horizontal="center" vertical="center"/>
    </xf>
    <xf numFmtId="21" fontId="9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 класс" xfId="52"/>
    <cellStyle name="Обычный_Итог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33"/>
  <sheetViews>
    <sheetView zoomScalePageLayoutView="0" workbookViewId="0" topLeftCell="A14">
      <selection activeCell="M21" sqref="M21"/>
    </sheetView>
  </sheetViews>
  <sheetFormatPr defaultColWidth="9.00390625" defaultRowHeight="12.75"/>
  <cols>
    <col min="1" max="1" width="4.125" style="16" customWidth="1"/>
    <col min="2" max="2" width="22.375" style="16" customWidth="1"/>
    <col min="3" max="3" width="20.625" style="13" customWidth="1"/>
    <col min="4" max="4" width="11.125" style="13" customWidth="1"/>
    <col min="5" max="5" width="7.375" style="16" customWidth="1"/>
    <col min="6" max="6" width="9.75390625" style="13" customWidth="1"/>
    <col min="7" max="7" width="9.875" style="12" customWidth="1"/>
    <col min="8" max="8" width="13.125" style="13" customWidth="1"/>
    <col min="9" max="9" width="10.625" style="13" customWidth="1"/>
    <col min="10" max="16384" width="9.125" style="13" customWidth="1"/>
  </cols>
  <sheetData>
    <row r="1" spans="1:22" s="4" customFormat="1" ht="14.25">
      <c r="A1" s="64" t="s">
        <v>6</v>
      </c>
      <c r="B1" s="64"/>
      <c r="C1" s="64"/>
      <c r="D1" s="64"/>
      <c r="E1" s="64"/>
      <c r="F1" s="64"/>
      <c r="G1" s="64"/>
      <c r="H1" s="6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s="4" customFormat="1" ht="32.25" customHeight="1" thickBot="1">
      <c r="A2" s="65" t="s">
        <v>90</v>
      </c>
      <c r="B2" s="65"/>
      <c r="C2" s="65"/>
      <c r="D2" s="65"/>
      <c r="E2" s="65"/>
      <c r="F2" s="65"/>
      <c r="G2" s="65"/>
      <c r="H2" s="6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3"/>
    </row>
    <row r="3" spans="1:22" s="4" customFormat="1" ht="15" thickTop="1">
      <c r="A3" s="66" t="s">
        <v>75</v>
      </c>
      <c r="B3" s="66"/>
      <c r="C3" s="6"/>
      <c r="D3" s="1"/>
      <c r="E3" s="67" t="s">
        <v>7</v>
      </c>
      <c r="F3" s="67"/>
      <c r="G3" s="67"/>
      <c r="H3" s="67"/>
      <c r="I3" s="6"/>
      <c r="J3" s="6"/>
      <c r="K3" s="1"/>
      <c r="L3" s="6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2" s="4" customFormat="1" ht="18">
      <c r="A4" s="68" t="s">
        <v>17</v>
      </c>
      <c r="B4" s="68"/>
      <c r="C4" s="68"/>
      <c r="D4" s="68"/>
      <c r="E4" s="68"/>
      <c r="F4" s="68"/>
      <c r="G4" s="68"/>
      <c r="H4" s="6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3"/>
    </row>
    <row r="5" spans="1:22" s="4" customFormat="1" ht="15.75">
      <c r="A5" s="69" t="s">
        <v>80</v>
      </c>
      <c r="B5" s="69"/>
      <c r="C5" s="69"/>
      <c r="D5" s="69"/>
      <c r="E5" s="69"/>
      <c r="F5" s="69"/>
      <c r="G5" s="69"/>
      <c r="H5" s="6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"/>
    </row>
    <row r="6" spans="1:22" s="4" customFormat="1" ht="15">
      <c r="A6" s="61" t="s">
        <v>8</v>
      </c>
      <c r="B6" s="61"/>
      <c r="C6" s="61"/>
      <c r="D6" s="61"/>
      <c r="E6" s="61"/>
      <c r="F6" s="61"/>
      <c r="G6" s="61"/>
      <c r="H6" s="61"/>
      <c r="J6" s="8"/>
      <c r="K6" s="8"/>
      <c r="L6" s="8"/>
      <c r="M6" s="8"/>
      <c r="N6" s="8"/>
      <c r="O6" s="8"/>
      <c r="P6" s="8"/>
      <c r="Q6" s="8"/>
      <c r="R6" s="8"/>
      <c r="T6" s="9"/>
      <c r="U6" s="9"/>
      <c r="V6" s="3"/>
    </row>
    <row r="7" spans="1:8" s="4" customFormat="1" ht="15">
      <c r="A7" s="62" t="s">
        <v>89</v>
      </c>
      <c r="B7" s="62"/>
      <c r="C7" s="62"/>
      <c r="D7" s="62"/>
      <c r="E7" s="62"/>
      <c r="F7" s="62"/>
      <c r="G7" s="62"/>
      <c r="H7" s="62"/>
    </row>
    <row r="8" spans="1:8" s="4" customFormat="1" ht="15.75" thickBot="1">
      <c r="A8" s="54"/>
      <c r="B8" s="54"/>
      <c r="C8" s="70" t="s">
        <v>86</v>
      </c>
      <c r="D8" s="70"/>
      <c r="E8" s="70"/>
      <c r="F8" s="54"/>
      <c r="G8" s="54"/>
      <c r="H8" s="54" t="s">
        <v>91</v>
      </c>
    </row>
    <row r="9" spans="1:8" s="4" customFormat="1" ht="30.75" thickBot="1">
      <c r="A9" s="19" t="s">
        <v>9</v>
      </c>
      <c r="B9" s="20" t="s">
        <v>10</v>
      </c>
      <c r="C9" s="20" t="s">
        <v>11</v>
      </c>
      <c r="D9" s="20" t="s">
        <v>12</v>
      </c>
      <c r="E9" s="20" t="s">
        <v>13</v>
      </c>
      <c r="F9" s="20" t="s">
        <v>14</v>
      </c>
      <c r="G9" s="20" t="s">
        <v>15</v>
      </c>
      <c r="H9" s="21" t="s">
        <v>16</v>
      </c>
    </row>
    <row r="10" spans="1:11" s="22" customFormat="1" ht="29.25" customHeight="1">
      <c r="A10" s="44">
        <v>1</v>
      </c>
      <c r="B10" s="11" t="s">
        <v>20</v>
      </c>
      <c r="C10" s="32" t="s">
        <v>35</v>
      </c>
      <c r="D10" s="74">
        <v>0.20694444444444446</v>
      </c>
      <c r="E10" s="34">
        <v>1</v>
      </c>
      <c r="F10" s="35" t="s">
        <v>18</v>
      </c>
      <c r="G10" s="80">
        <v>1</v>
      </c>
      <c r="H10" s="77" t="s">
        <v>98</v>
      </c>
      <c r="I10" s="55"/>
      <c r="K10" s="55"/>
    </row>
    <row r="11" spans="1:11" s="22" customFormat="1" ht="29.25" customHeight="1">
      <c r="A11" s="45">
        <v>2</v>
      </c>
      <c r="B11" s="14" t="s">
        <v>21</v>
      </c>
      <c r="C11" s="23" t="s">
        <v>35</v>
      </c>
      <c r="D11" s="73">
        <v>0.2152777777777778</v>
      </c>
      <c r="E11" s="25">
        <v>2</v>
      </c>
      <c r="F11" s="10" t="s">
        <v>19</v>
      </c>
      <c r="G11" s="75">
        <f>D11*100%/D10</f>
        <v>1.0402684563758389</v>
      </c>
      <c r="H11" s="78" t="s">
        <v>98</v>
      </c>
      <c r="K11" s="55"/>
    </row>
    <row r="12" spans="1:8" s="22" customFormat="1" ht="29.25" customHeight="1">
      <c r="A12" s="45">
        <v>3</v>
      </c>
      <c r="B12" s="14" t="s">
        <v>29</v>
      </c>
      <c r="C12" s="23" t="s">
        <v>3</v>
      </c>
      <c r="D12" s="73">
        <v>0.3416666666666666</v>
      </c>
      <c r="E12" s="25">
        <v>3</v>
      </c>
      <c r="F12" s="10" t="s">
        <v>28</v>
      </c>
      <c r="G12" s="75">
        <f>D12*100%/D10</f>
        <v>1.6510067114093956</v>
      </c>
      <c r="H12" s="78" t="s">
        <v>97</v>
      </c>
    </row>
    <row r="13" spans="1:8" s="22" customFormat="1" ht="29.25" customHeight="1">
      <c r="A13" s="45">
        <v>4</v>
      </c>
      <c r="B13" s="14" t="s">
        <v>30</v>
      </c>
      <c r="C13" s="23" t="s">
        <v>3</v>
      </c>
      <c r="D13" s="73">
        <v>0.375</v>
      </c>
      <c r="E13" s="25">
        <v>4</v>
      </c>
      <c r="F13" s="10" t="s">
        <v>28</v>
      </c>
      <c r="G13" s="75"/>
      <c r="H13" s="78"/>
    </row>
    <row r="14" spans="1:8" s="22" customFormat="1" ht="29.25" customHeight="1">
      <c r="A14" s="45">
        <v>5</v>
      </c>
      <c r="B14" s="14" t="s">
        <v>31</v>
      </c>
      <c r="C14" s="23" t="s">
        <v>38</v>
      </c>
      <c r="D14" s="73">
        <v>0.39166666666666666</v>
      </c>
      <c r="E14" s="25">
        <v>5</v>
      </c>
      <c r="F14" s="10" t="s">
        <v>27</v>
      </c>
      <c r="G14" s="75"/>
      <c r="H14" s="78"/>
    </row>
    <row r="15" spans="1:8" s="22" customFormat="1" ht="29.25" customHeight="1">
      <c r="A15" s="45">
        <v>6</v>
      </c>
      <c r="B15" s="14" t="s">
        <v>32</v>
      </c>
      <c r="C15" s="23" t="s">
        <v>3</v>
      </c>
      <c r="D15" s="73">
        <v>0.4138888888888889</v>
      </c>
      <c r="E15" s="25">
        <v>6</v>
      </c>
      <c r="F15" s="10" t="s">
        <v>26</v>
      </c>
      <c r="G15" s="75"/>
      <c r="H15" s="78"/>
    </row>
    <row r="16" spans="1:12" s="22" customFormat="1" ht="29.25" customHeight="1">
      <c r="A16" s="45">
        <v>7</v>
      </c>
      <c r="B16" s="14" t="s">
        <v>33</v>
      </c>
      <c r="C16" s="23" t="s">
        <v>4</v>
      </c>
      <c r="D16" s="73">
        <v>0.475</v>
      </c>
      <c r="E16" s="25">
        <v>7</v>
      </c>
      <c r="F16" s="10" t="s">
        <v>25</v>
      </c>
      <c r="G16" s="76"/>
      <c r="H16" s="78"/>
      <c r="I16" s="30"/>
      <c r="J16" s="30"/>
      <c r="K16" s="30"/>
      <c r="L16" s="30"/>
    </row>
    <row r="17" spans="1:12" s="22" customFormat="1" ht="29.25" customHeight="1">
      <c r="A17" s="45">
        <v>8</v>
      </c>
      <c r="B17" s="14" t="s">
        <v>34</v>
      </c>
      <c r="C17" s="23" t="s">
        <v>4</v>
      </c>
      <c r="D17" s="73">
        <v>0.576388888888889</v>
      </c>
      <c r="E17" s="25">
        <v>8</v>
      </c>
      <c r="F17" s="10" t="s">
        <v>24</v>
      </c>
      <c r="G17" s="76"/>
      <c r="H17" s="78"/>
      <c r="I17" s="30"/>
      <c r="J17" s="30"/>
      <c r="K17" s="30"/>
      <c r="L17" s="30"/>
    </row>
    <row r="18" spans="1:12" s="22" customFormat="1" ht="29.25" customHeight="1">
      <c r="A18" s="45">
        <v>9</v>
      </c>
      <c r="B18" s="14" t="s">
        <v>100</v>
      </c>
      <c r="C18" s="23" t="s">
        <v>2</v>
      </c>
      <c r="D18" s="73">
        <v>0.6048611111111112</v>
      </c>
      <c r="E18" s="25">
        <v>9</v>
      </c>
      <c r="F18" s="10" t="s">
        <v>23</v>
      </c>
      <c r="G18" s="76"/>
      <c r="H18" s="78"/>
      <c r="I18" s="30"/>
      <c r="J18" s="30"/>
      <c r="K18" s="30"/>
      <c r="L18" s="30"/>
    </row>
    <row r="19" spans="1:12" s="22" customFormat="1" ht="28.5" customHeight="1" thickBot="1">
      <c r="A19" s="46">
        <v>10</v>
      </c>
      <c r="B19" s="15" t="s">
        <v>101</v>
      </c>
      <c r="C19" s="38" t="s">
        <v>0</v>
      </c>
      <c r="D19" s="39" t="s">
        <v>79</v>
      </c>
      <c r="E19" s="39"/>
      <c r="F19" s="40" t="s">
        <v>22</v>
      </c>
      <c r="G19" s="72"/>
      <c r="H19" s="42"/>
      <c r="I19" s="30"/>
      <c r="J19" s="30"/>
      <c r="K19" s="30"/>
      <c r="L19" s="30"/>
    </row>
    <row r="20" spans="1:8" s="22" customFormat="1" ht="12.75" customHeight="1">
      <c r="A20" s="50"/>
      <c r="B20" s="17"/>
      <c r="C20" s="28"/>
      <c r="D20" s="50"/>
      <c r="E20" s="50"/>
      <c r="F20" s="52"/>
      <c r="G20" s="43"/>
      <c r="H20" s="30"/>
    </row>
    <row r="21" spans="1:8" s="22" customFormat="1" ht="16.5" customHeight="1" thickBot="1">
      <c r="A21" s="27"/>
      <c r="B21" s="17"/>
      <c r="C21" s="70" t="s">
        <v>84</v>
      </c>
      <c r="D21" s="70"/>
      <c r="E21" s="70"/>
      <c r="F21" s="30"/>
      <c r="G21" s="43"/>
      <c r="H21" s="54" t="s">
        <v>92</v>
      </c>
    </row>
    <row r="22" spans="1:18" s="22" customFormat="1" ht="28.5" customHeight="1">
      <c r="A22" s="44">
        <v>1</v>
      </c>
      <c r="B22" s="11" t="s">
        <v>40</v>
      </c>
      <c r="C22" s="32" t="s">
        <v>4</v>
      </c>
      <c r="D22" s="48">
        <v>0.24375</v>
      </c>
      <c r="E22" s="34">
        <v>1</v>
      </c>
      <c r="F22" s="35" t="s">
        <v>39</v>
      </c>
      <c r="G22" s="80">
        <v>1</v>
      </c>
      <c r="H22" s="77" t="s">
        <v>98</v>
      </c>
      <c r="P22" s="55"/>
      <c r="R22" s="55"/>
    </row>
    <row r="23" spans="1:18" s="22" customFormat="1" ht="28.5" customHeight="1">
      <c r="A23" s="45">
        <v>2</v>
      </c>
      <c r="B23" s="14" t="s">
        <v>41</v>
      </c>
      <c r="C23" s="23" t="s">
        <v>35</v>
      </c>
      <c r="D23" s="49">
        <v>0.24513888888888888</v>
      </c>
      <c r="E23" s="25">
        <v>2</v>
      </c>
      <c r="F23" s="10" t="s">
        <v>22</v>
      </c>
      <c r="G23" s="75">
        <f>D23*100%/D22</f>
        <v>1.0056980056980056</v>
      </c>
      <c r="H23" s="78" t="s">
        <v>98</v>
      </c>
      <c r="R23" s="55"/>
    </row>
    <row r="24" spans="1:8" s="22" customFormat="1" ht="28.5" customHeight="1">
      <c r="A24" s="45">
        <v>3</v>
      </c>
      <c r="B24" s="14" t="s">
        <v>42</v>
      </c>
      <c r="C24" s="23" t="s">
        <v>1</v>
      </c>
      <c r="D24" s="49">
        <v>0.2743055555555555</v>
      </c>
      <c r="E24" s="25">
        <v>3</v>
      </c>
      <c r="F24" s="10" t="s">
        <v>39</v>
      </c>
      <c r="G24" s="75">
        <f>D24*100%/D22</f>
        <v>1.1253561253561253</v>
      </c>
      <c r="H24" s="78" t="s">
        <v>98</v>
      </c>
    </row>
    <row r="25" spans="1:8" s="22" customFormat="1" ht="28.5" customHeight="1">
      <c r="A25" s="45">
        <v>4</v>
      </c>
      <c r="B25" s="14" t="s">
        <v>43</v>
      </c>
      <c r="C25" s="23" t="s">
        <v>4</v>
      </c>
      <c r="D25" s="49">
        <v>0.3125</v>
      </c>
      <c r="E25" s="25">
        <v>4</v>
      </c>
      <c r="F25" s="10" t="s">
        <v>24</v>
      </c>
      <c r="G25" s="75">
        <f>D25*100%/D22</f>
        <v>1.2820512820512822</v>
      </c>
      <c r="H25" s="78" t="s">
        <v>99</v>
      </c>
    </row>
    <row r="26" spans="1:8" s="22" customFormat="1" ht="28.5" customHeight="1">
      <c r="A26" s="45">
        <v>5</v>
      </c>
      <c r="B26" s="14" t="s">
        <v>44</v>
      </c>
      <c r="C26" s="31" t="s">
        <v>46</v>
      </c>
      <c r="D26" s="49">
        <v>0.32569444444444445</v>
      </c>
      <c r="E26" s="25">
        <v>5</v>
      </c>
      <c r="F26" s="10" t="s">
        <v>93</v>
      </c>
      <c r="G26" s="75">
        <f>D26*100%/D22</f>
        <v>1.3361823361823362</v>
      </c>
      <c r="H26" s="78" t="s">
        <v>99</v>
      </c>
    </row>
    <row r="27" spans="1:8" s="22" customFormat="1" ht="28.5" customHeight="1">
      <c r="A27" s="45">
        <v>6</v>
      </c>
      <c r="B27" s="14" t="s">
        <v>74</v>
      </c>
      <c r="C27" s="23" t="s">
        <v>35</v>
      </c>
      <c r="D27" s="49">
        <v>0.34722222222222227</v>
      </c>
      <c r="E27" s="25">
        <v>6</v>
      </c>
      <c r="F27" s="10" t="s">
        <v>45</v>
      </c>
      <c r="G27" s="75">
        <f>D27*100%/D22</f>
        <v>1.4245014245014247</v>
      </c>
      <c r="H27" s="78" t="s">
        <v>99</v>
      </c>
    </row>
    <row r="28" spans="1:8" s="22" customFormat="1" ht="28.5" customHeight="1">
      <c r="A28" s="45">
        <v>7</v>
      </c>
      <c r="B28" s="57" t="s">
        <v>94</v>
      </c>
      <c r="C28" s="23" t="s">
        <v>4</v>
      </c>
      <c r="D28" s="49">
        <v>0.35</v>
      </c>
      <c r="E28" s="25">
        <v>7</v>
      </c>
      <c r="F28" s="10" t="s">
        <v>49</v>
      </c>
      <c r="G28" s="75">
        <f>D28*100%/D22</f>
        <v>1.435897435897436</v>
      </c>
      <c r="H28" s="78" t="s">
        <v>99</v>
      </c>
    </row>
    <row r="29" spans="1:8" s="22" customFormat="1" ht="28.5" customHeight="1" thickBot="1">
      <c r="A29" s="46">
        <v>8</v>
      </c>
      <c r="B29" s="15" t="s">
        <v>47</v>
      </c>
      <c r="C29" s="38" t="s">
        <v>0</v>
      </c>
      <c r="D29" s="85">
        <v>0.46875</v>
      </c>
      <c r="E29" s="39">
        <v>8</v>
      </c>
      <c r="F29" s="40" t="s">
        <v>48</v>
      </c>
      <c r="G29" s="79"/>
      <c r="H29" s="42"/>
    </row>
    <row r="30" spans="1:8" s="22" customFormat="1" ht="14.25">
      <c r="A30" s="27"/>
      <c r="B30" s="17"/>
      <c r="C30" s="30"/>
      <c r="D30" s="29"/>
      <c r="E30" s="27"/>
      <c r="F30" s="30"/>
      <c r="G30" s="43"/>
      <c r="H30" s="30"/>
    </row>
    <row r="32" spans="1:8" s="53" customFormat="1" ht="21" customHeight="1">
      <c r="A32" s="63" t="s">
        <v>81</v>
      </c>
      <c r="B32" s="63"/>
      <c r="C32" s="63"/>
      <c r="D32" s="63"/>
      <c r="E32" s="63"/>
      <c r="F32" s="63"/>
      <c r="G32" s="63"/>
      <c r="H32" s="63"/>
    </row>
    <row r="33" spans="1:8" s="53" customFormat="1" ht="21" customHeight="1">
      <c r="A33" s="63" t="s">
        <v>87</v>
      </c>
      <c r="B33" s="63"/>
      <c r="C33" s="63"/>
      <c r="D33" s="63"/>
      <c r="E33" s="63"/>
      <c r="F33" s="63"/>
      <c r="G33" s="63"/>
      <c r="H33" s="63"/>
    </row>
  </sheetData>
  <sheetProtection/>
  <mergeCells count="12">
    <mergeCell ref="A4:H4"/>
    <mergeCell ref="A5:H5"/>
    <mergeCell ref="C21:E21"/>
    <mergeCell ref="C8:E8"/>
    <mergeCell ref="A1:H1"/>
    <mergeCell ref="A2:H2"/>
    <mergeCell ref="A3:B3"/>
    <mergeCell ref="E3:H3"/>
    <mergeCell ref="A6:H6"/>
    <mergeCell ref="A7:H7"/>
    <mergeCell ref="A32:H32"/>
    <mergeCell ref="A33:H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V33"/>
  <sheetViews>
    <sheetView tabSelected="1" workbookViewId="0" topLeftCell="A16">
      <selection activeCell="L20" sqref="L20"/>
    </sheetView>
  </sheetViews>
  <sheetFormatPr defaultColWidth="9.00390625" defaultRowHeight="12.75"/>
  <cols>
    <col min="1" max="1" width="4.125" style="16" customWidth="1"/>
    <col min="2" max="2" width="22.375" style="16" customWidth="1"/>
    <col min="3" max="3" width="20.625" style="13" customWidth="1"/>
    <col min="4" max="4" width="11.125" style="13" customWidth="1"/>
    <col min="5" max="5" width="7.375" style="16" customWidth="1"/>
    <col min="6" max="6" width="9.75390625" style="13" customWidth="1"/>
    <col min="7" max="7" width="8.75390625" style="12" customWidth="1"/>
    <col min="8" max="8" width="13.125" style="13" customWidth="1"/>
    <col min="9" max="9" width="10.625" style="13" customWidth="1"/>
    <col min="10" max="16384" width="9.125" style="13" customWidth="1"/>
  </cols>
  <sheetData>
    <row r="1" spans="1:22" s="4" customFormat="1" ht="14.25">
      <c r="A1" s="64" t="s">
        <v>6</v>
      </c>
      <c r="B1" s="64"/>
      <c r="C1" s="64"/>
      <c r="D1" s="64"/>
      <c r="E1" s="64"/>
      <c r="F1" s="64"/>
      <c r="G1" s="64"/>
      <c r="H1" s="6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s="4" customFormat="1" ht="32.25" customHeight="1" thickBot="1">
      <c r="A2" s="65" t="s">
        <v>90</v>
      </c>
      <c r="B2" s="65"/>
      <c r="C2" s="65"/>
      <c r="D2" s="65"/>
      <c r="E2" s="65"/>
      <c r="F2" s="65"/>
      <c r="G2" s="65"/>
      <c r="H2" s="6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3"/>
    </row>
    <row r="3" spans="1:22" s="4" customFormat="1" ht="15" thickTop="1">
      <c r="A3" s="66" t="s">
        <v>75</v>
      </c>
      <c r="B3" s="66"/>
      <c r="C3" s="6"/>
      <c r="D3" s="1"/>
      <c r="E3" s="67" t="s">
        <v>7</v>
      </c>
      <c r="F3" s="67"/>
      <c r="G3" s="67"/>
      <c r="H3" s="67"/>
      <c r="I3" s="6"/>
      <c r="J3" s="6"/>
      <c r="K3" s="1"/>
      <c r="L3" s="6"/>
      <c r="M3" s="2"/>
      <c r="N3" s="2"/>
      <c r="O3" s="2"/>
      <c r="P3" s="2"/>
      <c r="Q3" s="2"/>
      <c r="R3" s="2"/>
      <c r="S3" s="2"/>
      <c r="T3" s="2"/>
      <c r="U3" s="2"/>
      <c r="V3" s="3"/>
    </row>
    <row r="4" spans="1:22" s="4" customFormat="1" ht="18">
      <c r="A4" s="68" t="s">
        <v>17</v>
      </c>
      <c r="B4" s="68"/>
      <c r="C4" s="68"/>
      <c r="D4" s="68"/>
      <c r="E4" s="68"/>
      <c r="F4" s="68"/>
      <c r="G4" s="68"/>
      <c r="H4" s="6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3"/>
    </row>
    <row r="5" spans="1:22" s="4" customFormat="1" ht="15.75">
      <c r="A5" s="69" t="s">
        <v>80</v>
      </c>
      <c r="B5" s="69"/>
      <c r="C5" s="69"/>
      <c r="D5" s="69"/>
      <c r="E5" s="69"/>
      <c r="F5" s="69"/>
      <c r="G5" s="69"/>
      <c r="H5" s="6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3"/>
    </row>
    <row r="6" spans="1:22" s="4" customFormat="1" ht="15">
      <c r="A6" s="61" t="s">
        <v>82</v>
      </c>
      <c r="B6" s="61"/>
      <c r="C6" s="61"/>
      <c r="D6" s="61"/>
      <c r="E6" s="61"/>
      <c r="F6" s="61"/>
      <c r="G6" s="61"/>
      <c r="H6" s="61"/>
      <c r="J6" s="8"/>
      <c r="K6" s="8"/>
      <c r="L6" s="8"/>
      <c r="M6" s="8"/>
      <c r="N6" s="8"/>
      <c r="O6" s="8"/>
      <c r="P6" s="8"/>
      <c r="Q6" s="8"/>
      <c r="R6" s="8"/>
      <c r="T6" s="9"/>
      <c r="U6" s="9"/>
      <c r="V6" s="3"/>
    </row>
    <row r="7" spans="1:8" s="4" customFormat="1" ht="15">
      <c r="A7" s="62" t="s">
        <v>83</v>
      </c>
      <c r="B7" s="62"/>
      <c r="C7" s="62"/>
      <c r="D7" s="62"/>
      <c r="E7" s="62"/>
      <c r="F7" s="62"/>
      <c r="G7" s="62"/>
      <c r="H7" s="62"/>
    </row>
    <row r="8" spans="1:9" s="4" customFormat="1" ht="16.5" thickBot="1">
      <c r="A8" s="18"/>
      <c r="B8" s="18"/>
      <c r="C8" s="71" t="s">
        <v>86</v>
      </c>
      <c r="D8" s="71"/>
      <c r="E8" s="71"/>
      <c r="F8" s="18"/>
      <c r="G8" s="18"/>
      <c r="H8" s="54"/>
      <c r="I8" s="53"/>
    </row>
    <row r="9" spans="1:8" s="4" customFormat="1" ht="30.75" thickBot="1">
      <c r="A9" s="19" t="s">
        <v>9</v>
      </c>
      <c r="B9" s="20" t="s">
        <v>10</v>
      </c>
      <c r="C9" s="20" t="s">
        <v>11</v>
      </c>
      <c r="D9" s="20" t="s">
        <v>12</v>
      </c>
      <c r="E9" s="20" t="s">
        <v>13</v>
      </c>
      <c r="F9" s="20" t="s">
        <v>14</v>
      </c>
      <c r="G9" s="20" t="s">
        <v>15</v>
      </c>
      <c r="H9" s="21" t="s">
        <v>16</v>
      </c>
    </row>
    <row r="10" spans="1:8" s="22" customFormat="1" ht="29.25" customHeight="1">
      <c r="A10" s="44">
        <v>1</v>
      </c>
      <c r="B10" s="11" t="s">
        <v>59</v>
      </c>
      <c r="C10" s="32" t="s">
        <v>35</v>
      </c>
      <c r="D10" s="33" t="s">
        <v>66</v>
      </c>
      <c r="E10" s="34">
        <v>1</v>
      </c>
      <c r="F10" s="35" t="s">
        <v>60</v>
      </c>
      <c r="G10" s="58"/>
      <c r="H10" s="36"/>
    </row>
    <row r="11" spans="1:8" s="22" customFormat="1" ht="29.25" customHeight="1">
      <c r="A11" s="45">
        <v>2</v>
      </c>
      <c r="B11" s="14" t="s">
        <v>58</v>
      </c>
      <c r="C11" s="23" t="s">
        <v>36</v>
      </c>
      <c r="D11" s="24" t="s">
        <v>67</v>
      </c>
      <c r="E11" s="25">
        <v>2</v>
      </c>
      <c r="F11" s="10"/>
      <c r="G11" s="26"/>
      <c r="H11" s="37"/>
    </row>
    <row r="12" spans="1:8" s="22" customFormat="1" ht="29.25" customHeight="1">
      <c r="A12" s="45">
        <v>3</v>
      </c>
      <c r="B12" s="14" t="s">
        <v>56</v>
      </c>
      <c r="C12" s="23" t="s">
        <v>35</v>
      </c>
      <c r="D12" s="24" t="s">
        <v>71</v>
      </c>
      <c r="E12" s="25">
        <v>3</v>
      </c>
      <c r="F12" s="10" t="s">
        <v>52</v>
      </c>
      <c r="G12" s="60"/>
      <c r="H12" s="56"/>
    </row>
    <row r="13" spans="1:8" s="22" customFormat="1" ht="29.25" customHeight="1" thickBot="1">
      <c r="A13" s="46">
        <v>4</v>
      </c>
      <c r="B13" s="15" t="s">
        <v>57</v>
      </c>
      <c r="C13" s="38" t="s">
        <v>88</v>
      </c>
      <c r="D13" s="47" t="s">
        <v>68</v>
      </c>
      <c r="E13" s="39">
        <v>4</v>
      </c>
      <c r="F13" s="40" t="s">
        <v>39</v>
      </c>
      <c r="G13" s="41"/>
      <c r="H13" s="42"/>
    </row>
    <row r="14" spans="1:8" s="22" customFormat="1" ht="17.25" customHeight="1">
      <c r="A14" s="50"/>
      <c r="B14" s="17"/>
      <c r="C14" s="30"/>
      <c r="D14" s="51"/>
      <c r="E14" s="50"/>
      <c r="F14" s="52"/>
      <c r="G14" s="43"/>
      <c r="H14" s="30"/>
    </row>
    <row r="15" spans="1:8" s="22" customFormat="1" ht="17.25" customHeight="1" thickBot="1">
      <c r="A15" s="50"/>
      <c r="B15" s="17"/>
      <c r="C15" s="71" t="s">
        <v>84</v>
      </c>
      <c r="D15" s="71"/>
      <c r="E15" s="71"/>
      <c r="F15" s="52"/>
      <c r="G15" s="43"/>
      <c r="H15" s="30"/>
    </row>
    <row r="16" spans="1:8" s="22" customFormat="1" ht="29.25" customHeight="1">
      <c r="A16" s="44">
        <v>1</v>
      </c>
      <c r="B16" s="11" t="s">
        <v>85</v>
      </c>
      <c r="C16" s="32" t="s">
        <v>35</v>
      </c>
      <c r="D16" s="33" t="s">
        <v>69</v>
      </c>
      <c r="E16" s="34">
        <v>1</v>
      </c>
      <c r="F16" s="35" t="s">
        <v>50</v>
      </c>
      <c r="G16" s="58"/>
      <c r="H16" s="36"/>
    </row>
    <row r="17" spans="1:8" s="22" customFormat="1" ht="29.25" customHeight="1">
      <c r="A17" s="45">
        <v>2</v>
      </c>
      <c r="B17" s="14" t="s">
        <v>55</v>
      </c>
      <c r="C17" s="23" t="s">
        <v>35</v>
      </c>
      <c r="D17" s="24" t="s">
        <v>70</v>
      </c>
      <c r="E17" s="25">
        <v>2</v>
      </c>
      <c r="F17" s="10" t="s">
        <v>51</v>
      </c>
      <c r="G17" s="26"/>
      <c r="H17" s="37"/>
    </row>
    <row r="18" spans="1:8" s="22" customFormat="1" ht="29.25" customHeight="1">
      <c r="A18" s="45">
        <v>4</v>
      </c>
      <c r="B18" s="14" t="s">
        <v>54</v>
      </c>
      <c r="C18" s="23" t="s">
        <v>35</v>
      </c>
      <c r="D18" s="24" t="s">
        <v>72</v>
      </c>
      <c r="E18" s="25">
        <v>4</v>
      </c>
      <c r="F18" s="10"/>
      <c r="G18" s="26"/>
      <c r="H18" s="37"/>
    </row>
    <row r="19" spans="1:8" s="22" customFormat="1" ht="29.25" customHeight="1" thickBot="1">
      <c r="A19" s="46">
        <v>5</v>
      </c>
      <c r="B19" s="15" t="s">
        <v>53</v>
      </c>
      <c r="C19" s="38" t="s">
        <v>35</v>
      </c>
      <c r="D19" s="47" t="s">
        <v>73</v>
      </c>
      <c r="E19" s="39">
        <v>5</v>
      </c>
      <c r="F19" s="40"/>
      <c r="G19" s="41"/>
      <c r="H19" s="42"/>
    </row>
    <row r="20" spans="1:8" s="22" customFormat="1" ht="29.25" customHeight="1">
      <c r="A20" s="50"/>
      <c r="B20" s="17"/>
      <c r="C20" s="28"/>
      <c r="D20" s="51"/>
      <c r="E20" s="50"/>
      <c r="F20" s="52"/>
      <c r="G20" s="43"/>
      <c r="H20" s="30"/>
    </row>
    <row r="21" spans="1:9" s="4" customFormat="1" ht="15.75">
      <c r="A21" s="71" t="s">
        <v>95</v>
      </c>
      <c r="B21" s="71"/>
      <c r="C21" s="71"/>
      <c r="D21" s="71"/>
      <c r="E21" s="71"/>
      <c r="F21" s="71"/>
      <c r="G21" s="71"/>
      <c r="H21" s="71"/>
      <c r="I21" s="53"/>
    </row>
    <row r="22" spans="1:8" s="4" customFormat="1" ht="15.75" thickBot="1">
      <c r="A22" s="54"/>
      <c r="B22" s="54"/>
      <c r="C22" s="62" t="s">
        <v>84</v>
      </c>
      <c r="D22" s="62"/>
      <c r="E22" s="62"/>
      <c r="F22" s="54"/>
      <c r="G22" s="54"/>
      <c r="H22" s="54" t="s">
        <v>96</v>
      </c>
    </row>
    <row r="23" spans="1:8" s="22" customFormat="1" ht="27.75" customHeight="1">
      <c r="A23" s="44">
        <v>1</v>
      </c>
      <c r="B23" s="11" t="s">
        <v>62</v>
      </c>
      <c r="C23" s="32" t="s">
        <v>35</v>
      </c>
      <c r="D23" s="86">
        <v>0.15920138888888888</v>
      </c>
      <c r="E23" s="34">
        <v>1</v>
      </c>
      <c r="F23" s="35" t="s">
        <v>61</v>
      </c>
      <c r="G23" s="81">
        <v>1</v>
      </c>
      <c r="H23" s="77" t="s">
        <v>99</v>
      </c>
    </row>
    <row r="24" spans="1:8" s="22" customFormat="1" ht="27.75" customHeight="1">
      <c r="A24" s="45">
        <v>2</v>
      </c>
      <c r="B24" s="14" t="s">
        <v>41</v>
      </c>
      <c r="C24" s="23" t="s">
        <v>35</v>
      </c>
      <c r="D24" s="73">
        <v>0.16001157407407407</v>
      </c>
      <c r="E24" s="25">
        <v>2</v>
      </c>
      <c r="F24" s="10" t="s">
        <v>22</v>
      </c>
      <c r="G24" s="75">
        <f>D24*100%/D23</f>
        <v>1.005089058524173</v>
      </c>
      <c r="H24" s="78" t="s">
        <v>99</v>
      </c>
    </row>
    <row r="25" spans="1:8" s="22" customFormat="1" ht="27.75" customHeight="1">
      <c r="A25" s="45">
        <v>3</v>
      </c>
      <c r="B25" s="14" t="s">
        <v>64</v>
      </c>
      <c r="C25" s="23" t="s">
        <v>1</v>
      </c>
      <c r="D25" s="73">
        <v>0.21597222222222223</v>
      </c>
      <c r="E25" s="25">
        <v>3</v>
      </c>
      <c r="F25" s="10" t="s">
        <v>39</v>
      </c>
      <c r="G25" s="75">
        <f>D25*100%/D23</f>
        <v>1.35659760087241</v>
      </c>
      <c r="H25" s="78"/>
    </row>
    <row r="26" spans="1:8" s="22" customFormat="1" ht="27.75" customHeight="1">
      <c r="A26" s="45">
        <v>4</v>
      </c>
      <c r="B26" s="14" t="s">
        <v>65</v>
      </c>
      <c r="C26" s="23" t="s">
        <v>5</v>
      </c>
      <c r="D26" s="73">
        <v>0.24166666666666667</v>
      </c>
      <c r="E26" s="25">
        <v>4</v>
      </c>
      <c r="F26" s="10" t="s">
        <v>39</v>
      </c>
      <c r="G26" s="75"/>
      <c r="H26" s="78"/>
    </row>
    <row r="27" spans="1:8" s="22" customFormat="1" ht="27.75" customHeight="1">
      <c r="A27" s="45">
        <v>5</v>
      </c>
      <c r="B27" s="14" t="s">
        <v>63</v>
      </c>
      <c r="C27" s="23" t="s">
        <v>35</v>
      </c>
      <c r="D27" s="73">
        <v>0.24444444444444446</v>
      </c>
      <c r="E27" s="25">
        <v>5</v>
      </c>
      <c r="F27" s="10" t="s">
        <v>19</v>
      </c>
      <c r="G27" s="75"/>
      <c r="H27" s="78"/>
    </row>
    <row r="28" spans="1:8" s="22" customFormat="1" ht="27.75" customHeight="1">
      <c r="A28" s="45">
        <v>6</v>
      </c>
      <c r="B28" s="14" t="s">
        <v>37</v>
      </c>
      <c r="C28" s="23" t="s">
        <v>35</v>
      </c>
      <c r="D28" s="73">
        <v>0.31252314814814813</v>
      </c>
      <c r="E28" s="25">
        <v>6</v>
      </c>
      <c r="F28" s="10" t="s">
        <v>27</v>
      </c>
      <c r="G28" s="75"/>
      <c r="H28" s="78"/>
    </row>
    <row r="29" spans="1:8" ht="28.5">
      <c r="A29" s="45">
        <v>7</v>
      </c>
      <c r="B29" s="14" t="s">
        <v>78</v>
      </c>
      <c r="C29" s="23" t="s">
        <v>77</v>
      </c>
      <c r="D29" s="73">
        <v>0.4104398148148148</v>
      </c>
      <c r="E29" s="25">
        <v>7</v>
      </c>
      <c r="F29" s="10" t="s">
        <v>26</v>
      </c>
      <c r="G29" s="75"/>
      <c r="H29" s="83"/>
    </row>
    <row r="30" spans="1:8" ht="29.25" thickBot="1">
      <c r="A30" s="46">
        <v>8</v>
      </c>
      <c r="B30" s="15" t="s">
        <v>76</v>
      </c>
      <c r="C30" s="38" t="s">
        <v>77</v>
      </c>
      <c r="D30" s="39" t="s">
        <v>79</v>
      </c>
      <c r="E30" s="59"/>
      <c r="F30" s="40" t="s">
        <v>52</v>
      </c>
      <c r="G30" s="82"/>
      <c r="H30" s="84"/>
    </row>
    <row r="32" spans="1:8" s="53" customFormat="1" ht="21" customHeight="1">
      <c r="A32" s="63" t="s">
        <v>81</v>
      </c>
      <c r="B32" s="63"/>
      <c r="C32" s="63"/>
      <c r="D32" s="63"/>
      <c r="E32" s="63"/>
      <c r="F32" s="63"/>
      <c r="G32" s="63"/>
      <c r="H32" s="63"/>
    </row>
    <row r="33" spans="1:8" s="53" customFormat="1" ht="21" customHeight="1">
      <c r="A33" s="63" t="s">
        <v>87</v>
      </c>
      <c r="B33" s="63"/>
      <c r="C33" s="63"/>
      <c r="D33" s="63"/>
      <c r="E33" s="63"/>
      <c r="F33" s="63"/>
      <c r="G33" s="63"/>
      <c r="H33" s="63"/>
    </row>
  </sheetData>
  <sheetProtection/>
  <mergeCells count="14">
    <mergeCell ref="C8:E8"/>
    <mergeCell ref="A6:H6"/>
    <mergeCell ref="A7:H7"/>
    <mergeCell ref="A21:H21"/>
    <mergeCell ref="A32:H32"/>
    <mergeCell ref="A33:H33"/>
    <mergeCell ref="A1:H1"/>
    <mergeCell ref="A2:H2"/>
    <mergeCell ref="A3:B3"/>
    <mergeCell ref="E3:H3"/>
    <mergeCell ref="A4:H4"/>
    <mergeCell ref="A5:H5"/>
    <mergeCell ref="C22:E22"/>
    <mergeCell ref="C15:E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Царёв АС</cp:lastModifiedBy>
  <cp:lastPrinted>2013-03-07T13:14:26Z</cp:lastPrinted>
  <dcterms:created xsi:type="dcterms:W3CDTF">2013-04-03T05:29:40Z</dcterms:created>
  <dcterms:modified xsi:type="dcterms:W3CDTF">2013-04-10T09:38:19Z</dcterms:modified>
  <cp:category/>
  <cp:version/>
  <cp:contentType/>
  <cp:contentStatus/>
</cp:coreProperties>
</file>