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070" windowWidth="15555" windowHeight="6000" activeTab="2"/>
  </bookViews>
  <sheets>
    <sheet name="2013_09_15_Ком" sheetId="1" r:id="rId1"/>
    <sheet name="КомСорт" sheetId="2" r:id="rId2"/>
    <sheet name="Ком_зачет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<sst xmlns="http://schemas.openxmlformats.org/spreadsheetml/2006/main" count="813" uniqueCount="237">
  <si>
    <t>Золотая осень-2013</t>
  </si>
  <si>
    <t>Ориентирование бегом по выбору</t>
  </si>
  <si>
    <t>15.09.2013,</t>
  </si>
  <si>
    <t>ПРОТОКОЛ РЕЗУЛЬТАТОВ</t>
  </si>
  <si>
    <t>Ж12, 12 КП</t>
  </si>
  <si>
    <t xml:space="preserve">№п/п Фамилия, имя              Коллектив            Квал Номер ГР    ШТРАФ Результат Место Место Очки  Прим </t>
  </si>
  <si>
    <t xml:space="preserve">                                                                                    лич   ком   ком        </t>
  </si>
  <si>
    <t xml:space="preserve">   1 Чернявская Татьяна        СОШ им.Чехова        IIIю  448 2002     0  00:17:33      1    1   40  </t>
  </si>
  <si>
    <t xml:space="preserve">   2 Мирошниченко Татьяна      СОШ им.Чехова        IIIю  464 2001     0  00:18:23      2    2   37  </t>
  </si>
  <si>
    <t xml:space="preserve">   3 Зверева Марина            Истринская СОШ №3          280 2001     0  00:22:51      3    3   35  </t>
  </si>
  <si>
    <t xml:space="preserve">   4 Марченко Валерия          Октябрьская СОШ            504 2001     0  00:25:33      4    4   33  </t>
  </si>
  <si>
    <t xml:space="preserve">   5 Кучмий Дарья              Румянцевская СОШ           438 2001     0  00:26:26      5    5   32  </t>
  </si>
  <si>
    <t xml:space="preserve">   6 Кузьминова Диана          Октябрьская СОШ            507 2001     0  00:26:34      6    6   31  </t>
  </si>
  <si>
    <t xml:space="preserve">   7 Ефимова Татьяна           Румянцевская СОШ           436 2001     0  00:27:46      7    7   30  </t>
  </si>
  <si>
    <t xml:space="preserve">   8 Ильина Саша               Октябрьская СОШ            506 2001     0  00:28:10      8    8   29  </t>
  </si>
  <si>
    <t xml:space="preserve">   9 Майская Ирина             СОШ им.Чехова        IIIю  449 2001     0  00:28:11      9    9   28  </t>
  </si>
  <si>
    <t xml:space="preserve">  10 Зайцева Наталья           Румянцевская СОШ           439 2001     0  00:28:39     10   10   27  </t>
  </si>
  <si>
    <t xml:space="preserve">  11 Лосева Дарья              Октябрьская СОШ            501 2001     0  00:30:00     11   11   26  </t>
  </si>
  <si>
    <t xml:space="preserve">  12 Гусеева Екатерина         Курсаковская СОШ           293 2001     0  00:32:26     12   12   25  </t>
  </si>
  <si>
    <t xml:space="preserve">  13 Машкова Виктория          Румянцевская СОШ           440 2001     5  00:33:49     13   13   24  </t>
  </si>
  <si>
    <t xml:space="preserve">  14 Кандрина Катя             Октябрьская СОШ            500 2001     0  00:34:02     14   14   23  </t>
  </si>
  <si>
    <t xml:space="preserve">  15 Григорьева Валентина      Истринская СОШ №2    IIIю  312 2001     0  00:36:57     15   15   22  </t>
  </si>
  <si>
    <t xml:space="preserve">  16 Гужва Элеонора            Костровская СОШ            224 2001     0  00:41:43     16   16   21  </t>
  </si>
  <si>
    <t xml:space="preserve">  17 Козлова Кира              Костровская СОШ            339 2001     0  00:41:44     17   17   20  </t>
  </si>
  <si>
    <t xml:space="preserve">  18 Егорчина Сабина           Курсаковская СОШ           394 2001    25  00:42:26     18   18   19  </t>
  </si>
  <si>
    <t xml:space="preserve">  19 Енукова Софья             Истринская СОШ №2          300 2002     0  00:44:06     19   19   18  </t>
  </si>
  <si>
    <t xml:space="preserve">  20 Еськина Ольга             Октябрьская СОШ            502 2002     0  00:44:15     20   20   17  </t>
  </si>
  <si>
    <t xml:space="preserve">  21 Казакова Карина           Румянцевская СОШ           443 2002    25  00:45:44     21   21   16  </t>
  </si>
  <si>
    <t xml:space="preserve">  22 Ларионова Дарья           Первомайская СОШ           288 2001     5  00:52:01     22   22   15  </t>
  </si>
  <si>
    <t xml:space="preserve">  23 Меркулова Анна            Румянцевская СОШ           437 2001     5  00:54:58     23   23   14  </t>
  </si>
  <si>
    <t xml:space="preserve">  24 Осипова Маргарита         Дедовская СОШ №3           340 2001     0  00:57:23     24   24   13  </t>
  </si>
  <si>
    <t xml:space="preserve">  25 Сирунян Рита              Октябрьская СОШ            503 2001    10  01:07:11     25   25   12  </t>
  </si>
  <si>
    <t>Ранг не определялся</t>
  </si>
  <si>
    <t>Ж14, 13 КП</t>
  </si>
  <si>
    <t xml:space="preserve">   1 Нагорная Анастасия        Курсаковская СОШ           386 2000     0  00:18:23      1    1   40  </t>
  </si>
  <si>
    <t xml:space="preserve">   2 Белова Яна                Новопетровская СОШ         405 2000     0  00:22:51      2    2   37  </t>
  </si>
  <si>
    <t xml:space="preserve">   3 Иванова Екатерина         Первомайская СОШ           354 2000     0  00:24:38      3    3   35  </t>
  </si>
  <si>
    <t xml:space="preserve">   4 Акзамова Арина            Новопетровская СОШ         408 2000     0  00:26:27      4    4   33  </t>
  </si>
  <si>
    <t xml:space="preserve">   5 Куликова Елизавета        Курсаковская СОШ           291 2000     0  00:26:28      5    5   32  </t>
  </si>
  <si>
    <t xml:space="preserve">   6 Алентьева Мария           Октябрьская СОШ            497 1998     0  00:28:44      6    6   31  </t>
  </si>
  <si>
    <t xml:space="preserve">   7 Куржонкова Галина         Курсаковская СОШ           294 2000     0  00:30:24      7    7   30  </t>
  </si>
  <si>
    <t xml:space="preserve">   8 Николаева Наташа          Новопетровская СОШ         410 2000     0  00:30:28      8    8   29  </t>
  </si>
  <si>
    <t xml:space="preserve">   9 Широкова Екатерина        Новопетровская СОШ   IIIю  399 2000     0  00:30:52      9    9   28  </t>
  </si>
  <si>
    <t xml:space="preserve">  10 Бриевская Мария           Дедовская СОШ №3           338 2000     5  00:32:47     10   10   27  </t>
  </si>
  <si>
    <t xml:space="preserve">  11 Иноземцева Виктория       Новопетровская СОШ   IIIю  400 2000     0  00:33:28     11   11   26  </t>
  </si>
  <si>
    <t xml:space="preserve">  12 Кирюшина Александра       Ивановская СОШ             347 2000     0  00:34:43     12   12   25  </t>
  </si>
  <si>
    <t xml:space="preserve">  13 Романовская Ольга         Истринская СОШ №3          281 2000     5  00:39:24     13   13   24  </t>
  </si>
  <si>
    <t xml:space="preserve">  14 Наку Ангелина             Первомайская СОШ           344 2000     0  00:40:14     14   14   23  </t>
  </si>
  <si>
    <t xml:space="preserve">  15 Образ Амалия              Ивановская СОШ             250 2000     0  00:40:39     15   15   22  </t>
  </si>
  <si>
    <t xml:space="preserve">  16 Емельянова Виктория       Октябрьская СОШ            496 1998     0  00:40:41     16   16   21  </t>
  </si>
  <si>
    <t xml:space="preserve">  17 Непримерова Полина        Покровская СОШ             420 1999     0  00:43:29     17   17   20  </t>
  </si>
  <si>
    <t xml:space="preserve">  18 Архипова Татьяна          Покровская СОШ             424 1999     0  00:43:46     18   18   19  </t>
  </si>
  <si>
    <t xml:space="preserve">  19 Агеева Анна               Октябрьская СОШ            498 1999     0  00:44:12     19   19   18  </t>
  </si>
  <si>
    <t xml:space="preserve">  20 Габа Виолетта             Ивановская СОШ             252 2000     0  00:44:23     20   20   17  </t>
  </si>
  <si>
    <t xml:space="preserve">  21 Марцинкевич Александра    Истринская СОШ №3          373 2000     0  00:44:37     21   21   16  </t>
  </si>
  <si>
    <t xml:space="preserve">  22 Никитина Валерия          Ивановская СОШ             352 2000     0  00:47:27     22   22   15  </t>
  </si>
  <si>
    <t xml:space="preserve">  23 Саченко Алина             Румянцевская СОШ           434 1999     5  00:49:03     23   23   14  </t>
  </si>
  <si>
    <t xml:space="preserve">  24 Андреева Мария            Румянцевская СОШ           430 1999     5  00:51:59     24   24   13  </t>
  </si>
  <si>
    <t xml:space="preserve">  25 Лазаренко Ксения          Румянцевская СОШ           432 1999     0  00:55:02     25   25   12  </t>
  </si>
  <si>
    <t xml:space="preserve">  26 Грядунова Евгения         Ивановская СОШ             251 2000    25  00:57:26     26   26   11  </t>
  </si>
  <si>
    <t xml:space="preserve">  27 Болотова Анастасия        Румянцевская СОШ           431 1999     5  01:02:35     27   27   10  </t>
  </si>
  <si>
    <t xml:space="preserve">  28 Чурикова Карина           Новопетровская СОШ         407 2001     0  01:07:56     28   28    9  </t>
  </si>
  <si>
    <t xml:space="preserve">  29 Грачева Виктория          Новопетровская СОШ         409 2001     0  13:34:01     29   29    8  </t>
  </si>
  <si>
    <t>Ж16, 14 КП</t>
  </si>
  <si>
    <t xml:space="preserve">№п/п Фамилия, имя              Коллектив            Квал Номер ГР    ШТРАФ Результат Место Место Вып  Очки  Прим </t>
  </si>
  <si>
    <t xml:space="preserve">   1 Матвеева Анна             Истринская СОШ №2    III   316 1998     0  00:20:53      1    1  III   40  </t>
  </si>
  <si>
    <t xml:space="preserve">   2 Смирнова Анастасия        Новопетровская СОШ   III   412 1998     0  00:21:22      2    2  Iю    37  </t>
  </si>
  <si>
    <t xml:space="preserve">   3 Архарова Татьяна          Истринская СОШ №3          366 1998     0  00:24:29      3    3  IIю   35  </t>
  </si>
  <si>
    <t xml:space="preserve">   4 Волосевич Альбина         Истринская СОШ №2    Iю    315 1998     0  00:24:42      4    4  IIю   33  </t>
  </si>
  <si>
    <t xml:space="preserve">   5 Лапшова Екатерина         Новопетровская СОШ   IIIю  298 1998     0  00:25:08      5    5  IIю   32  </t>
  </si>
  <si>
    <t xml:space="preserve">   6 Петрова Анастасия         Истринская СОШ №2    III   317 1997     0  00:28:18      6    6        31  </t>
  </si>
  <si>
    <t xml:space="preserve">   7 Блинова Алена             Новопетровская СОШ         404 1998     5  00:29:57      7    7        30  </t>
  </si>
  <si>
    <t xml:space="preserve">   8 Тарасова Марина           Октябрьская СОШ            489 1997     0  00:38:56      8    8        29  </t>
  </si>
  <si>
    <t xml:space="preserve">   9 Блинова Анастасия         Дедовская СОШ №3           327 1998     0  00:39:07      9    9        28  </t>
  </si>
  <si>
    <t xml:space="preserve">  10 Менгибоева Мадина         Октябрьская СОШ            456 1997     0  00:39:47     10   10        27  </t>
  </si>
  <si>
    <t xml:space="preserve">  11 Ожегова Ирина             Дедовская СОШ №3           329 1998     0  00:41:07     11   11        26  </t>
  </si>
  <si>
    <t xml:space="preserve">  12 Емельянова Алёна          Истринская СОШ №2    IIю   314 1998     0  00:42:34     12   12        25  </t>
  </si>
  <si>
    <t xml:space="preserve">  13 Ештокина Алина            Первомайская СОШ           348 1997     0  00:42:53     13   13        24  </t>
  </si>
  <si>
    <t xml:space="preserve">  14 Муравьева Дарья           Дедовская СОШ №3           336 1998     0  00:43:09     14   14        23  </t>
  </si>
  <si>
    <t xml:space="preserve">  15 Кочергина Ольга           Ивановская СОШ             253 1997     5  00:45:41     15   15        22  </t>
  </si>
  <si>
    <t xml:space="preserve">  16 Базылюк Анна              Рождественская СОШ         275 1997     0  00:50:23     16   16        21  </t>
  </si>
  <si>
    <t xml:space="preserve">  17 Ахишина Ксения            Истринская СОШ №2          217 1997     0  00:51:42     17   17        20  </t>
  </si>
  <si>
    <t xml:space="preserve">  18 Якушева Валерия           Истринская СОШ №2          319 1997     0  00:54:31     18   18        19  </t>
  </si>
  <si>
    <t xml:space="preserve">  19 Ионова Юлия               Дедовская СОШ №3           335 1998     0  00:57:20     19   19        18  </t>
  </si>
  <si>
    <t xml:space="preserve">  20 Помилуйко Элина           Дедовская СОШ №3           334 1998     0  01:02:27     20   20        17  </t>
  </si>
  <si>
    <t xml:space="preserve">Класс дистанции   - III </t>
  </si>
  <si>
    <t>Квалификационный уровень - 24.0 баллов</t>
  </si>
  <si>
    <t>III    - 100%  -   0:20:53</t>
  </si>
  <si>
    <t>Iю     - 116%  -   0:24:13</t>
  </si>
  <si>
    <t>IIю    - 135%  -   0:28:11</t>
  </si>
  <si>
    <t>Ж18, 16 КП</t>
  </si>
  <si>
    <t xml:space="preserve">   1 Воинкова Александра       Курсаковская СОШ           384 1996     0  00:22:24      1    1   40  </t>
  </si>
  <si>
    <t xml:space="preserve">   2 Безбабных Дарья           Истринская СОШ №3          367 1995     5  00:26:49      2    2   37  </t>
  </si>
  <si>
    <t xml:space="preserve">   3 Рохматова Татьяна         Истринская СОШ №3          368 1995     5  00:29:59      3 лично   0  </t>
  </si>
  <si>
    <t xml:space="preserve">   4 Владимирова Анастасия     Рождественская СОШ         276 1996     0  00:54:05      4    3   35  </t>
  </si>
  <si>
    <t>ЖА, 16 КП</t>
  </si>
  <si>
    <t xml:space="preserve">   1 Стригина Анастасия        Истринская СОШ №2    II    220 1994     0  00:24:26      1    1   40  </t>
  </si>
  <si>
    <t xml:space="preserve">   2 Кабанова Екатерина        Дедовская СОШ №3           488 1988     0  01:08:09      2    2   37  </t>
  </si>
  <si>
    <t>М12, 12 КП</t>
  </si>
  <si>
    <t xml:space="preserve">   1 Бурмистров Иван           Истринская СОШ №3          369 2001     0  00:20:15      1    1   40  </t>
  </si>
  <si>
    <t xml:space="preserve">   2 Рыжов Даниил              Курсаковская СОШ           297 2001     0  00:20:31      2    2   37  </t>
  </si>
  <si>
    <t xml:space="preserve">   3 Пацанков Игорь            Октябрьская СОШ            505 2001     0  00:21:31      3    3   35  </t>
  </si>
  <si>
    <t xml:space="preserve">   4 Николаев Даниил           СОШ им.Чехова              452 2001     0  00:22:48      4    4   33  </t>
  </si>
  <si>
    <t xml:space="preserve">   5 Одинцов Максим            Костровская СОШ            476 2001     0  00:23:45      5    5   32  </t>
  </si>
  <si>
    <t xml:space="preserve">   6 Богдашкин Дмитрий         Истринская СОШ №2          302 2001     0  00:24:03      6    6   31  </t>
  </si>
  <si>
    <t xml:space="preserve">   7 Сычев Александр           СОШ им.Чехова        IIIю  446 2001     5  00:24:03      6    6   31  </t>
  </si>
  <si>
    <t xml:space="preserve">   8 Спирин Максим             Курсаковская СОШ           292 2002     0  00:24:14      8    8   29  </t>
  </si>
  <si>
    <t xml:space="preserve">   9 Коротков Егор             Октябрьская СОШ            499 2001     0  00:24:54      9    9   28  </t>
  </si>
  <si>
    <t xml:space="preserve">  10 Атларов Василий           Истринская СОШ №2          209 2001     0  00:30:36     10   10   27  </t>
  </si>
  <si>
    <t xml:space="preserve">  11 Гребенщиков Иван          СОШ им.Чехова        IIIю  445 2001     5  00:31:51     11   11   26  </t>
  </si>
  <si>
    <t xml:space="preserve">  12 Черпалин Даниил           Дедовская СОШ №3           342 2001     0  00:32:05     12   12   25  </t>
  </si>
  <si>
    <t xml:space="preserve">  13 Бурцев Данила             Истринская СОШ №2          301 2002     0  00:33:04     13   13   24  </t>
  </si>
  <si>
    <t xml:space="preserve">  14 Теплов Алексей            СОШ им.Чехова              447 2002    30  00:48:56     14   14   23  </t>
  </si>
  <si>
    <t>М14, 13 КП</t>
  </si>
  <si>
    <t xml:space="preserve">   1 Степнов Роман             Истринская СОШ №3          284 2000     0  00:21:06      1    1  Iю    40  </t>
  </si>
  <si>
    <t xml:space="preserve">   2 Домашенко Денис           Истринская СОШ №2    Iю    311 1999     0  00:21:32      2    2  Iю    37  </t>
  </si>
  <si>
    <t xml:space="preserve">   3 Новокшанов Владислав      Истринская СОШ №3          282 2000     5  00:22:27      3    3  Iю    35  </t>
  </si>
  <si>
    <t xml:space="preserve">   4 Николаев Кирилл           СОШ им.Чехова              451 1999     0  00:23:01      4    4  IIю   33  </t>
  </si>
  <si>
    <t xml:space="preserve">   5 Орлов Кирилл              СОШ им.Чехова              466 2001     5  00:23:20      5    5  IIю   32  </t>
  </si>
  <si>
    <t xml:space="preserve">   6 Коршунов Олег             Истринская СОШ №3          289 1999     0  00:24:34      6    6  IIю   31  </t>
  </si>
  <si>
    <t xml:space="preserve">   7 Тимошин Кирилл            Первомайская СОШ           343 2000     0  00:24:39      7    7  IIю   30  </t>
  </si>
  <si>
    <t xml:space="preserve">   8 Шабалкин Вячеслав         Новопетровская СОШ   Iю    396 2000     0  00:25:12      8    8  IIю   29  </t>
  </si>
  <si>
    <t xml:space="preserve">   9 Яковлев Даниил            Румянцевская СОШ           435 2000     0  00:25:52      9    9  IIю   28  </t>
  </si>
  <si>
    <t xml:space="preserve">  10 Вершинин Николай          Костровская СОШ            471 1999     0  00:27:11     10   10        27  </t>
  </si>
  <si>
    <t xml:space="preserve">  11 Ковалев Илья              Румянцевская СОШ           429 1999     5  00:27:30     11   11        26  </t>
  </si>
  <si>
    <t xml:space="preserve">  12 Егоркин Виктор            Дедовская СОШ №3     IIIю  331 1999     0  00:27:37     12   12        25  </t>
  </si>
  <si>
    <t xml:space="preserve">  13 Чермашенцев Влад          Костровская СОШ            473 1999     0  00:29:13     13   13        24  </t>
  </si>
  <si>
    <t xml:space="preserve">  14 Баранов Егор              СОШ им.Чехова              460 1999    10  00:29:39     14   14        23  </t>
  </si>
  <si>
    <t xml:space="preserve">  15 Гречин Кирилл             Истринская СОШ №2    IIIю  310 1999     0  00:31:46     15   15        22  </t>
  </si>
  <si>
    <t xml:space="preserve">  16 Голоян Вадим              Дедовская СОШ №3           337 2000     0  00:31:49     16   16        21  </t>
  </si>
  <si>
    <t xml:space="preserve">  17 Аданалян Гарик            Ивановская СОШ             345 1999     0  00:33:19     17   17        20  </t>
  </si>
  <si>
    <t xml:space="preserve">  18 Кочетков Владислав        Первомайская СОШ           341 2000    10  00:33:53     18   18        19  </t>
  </si>
  <si>
    <t xml:space="preserve">  19 Лягин Денис               Костровская СОШ            475 2000     0  00:34:06     19   19        18  </t>
  </si>
  <si>
    <t xml:space="preserve">  20 Кулагин Виктор            Ивановская СОШ             346 1999     0  00:35:47     20   20        17  </t>
  </si>
  <si>
    <t xml:space="preserve">  21 Фокин Александр           Октябрьская СОШ            495 1999     0  00:38:55     21   21        16  </t>
  </si>
  <si>
    <t xml:space="preserve">  22 Фомичев Никита            Истринская СОШ №3          286 2000     0  00:39:32     22   22        15  </t>
  </si>
  <si>
    <t xml:space="preserve">  23 Кабанов Иван              Истринская СОШ №2    IIIю  215 2000     0  00:40:19     23   23        14  </t>
  </si>
  <si>
    <t xml:space="preserve">  24 Зайцев Максим             Первомайская СОШ           263 2000    10  00:40:36     24   24        13  </t>
  </si>
  <si>
    <t xml:space="preserve">  25 Круковский Павел          Ивановская СОШ             272 1997    10  00:40:51     25   25        12  </t>
  </si>
  <si>
    <t xml:space="preserve">  26 Якимец Пётр               Истринская СОШ №2    III   216 2000     0  00:41:28     26   26        11  </t>
  </si>
  <si>
    <t xml:space="preserve">  27 Февралёв Даниил           Истринская СОШ №2    Iю    309 1999     0  00:44:37     27   27        10  </t>
  </si>
  <si>
    <t xml:space="preserve">  28 Акунёв Евгений            Истринская СОШ №2    IIIю  214 2000     0  00:45:07     28   28         9  </t>
  </si>
  <si>
    <t xml:space="preserve">  29 Стихальский Александр     Истринская СОШ №3          374 2000     0  00:47:49     29   29         8  </t>
  </si>
  <si>
    <t xml:space="preserve">  30 Теряев Роман              Покровская СОШ             423 1999     0  00:53:54     30   30         7  </t>
  </si>
  <si>
    <t xml:space="preserve">  31 Марфель Андрей            Новопетровская СОШ         406 2000     0  01:18:06     31   31         6  </t>
  </si>
  <si>
    <t xml:space="preserve">  32 Антонов Александр         Покровская СОШ             422 1999     0  01:33:31     32   32         5  </t>
  </si>
  <si>
    <t xml:space="preserve">  33 Тонкоштан Егор            Новопетровская СОШ         411 2000     0  14:06:39     33   33         4  </t>
  </si>
  <si>
    <t xml:space="preserve">Класс дистанции   - Iю  </t>
  </si>
  <si>
    <t>Квалификационный уровень - 19.0 баллов</t>
  </si>
  <si>
    <t>Iю     - 108%  -   0:22:47</t>
  </si>
  <si>
    <t>IIю    - 125%  -   0:26:22</t>
  </si>
  <si>
    <t>М16, 15 КП</t>
  </si>
  <si>
    <t xml:space="preserve">   1 Пучков Кирилл             Дедовская СОШ №3     IIю   333 1998     0  00:17:00      1    1  IIю   40  </t>
  </si>
  <si>
    <t xml:space="preserve">   2 Шабалкин Владимир         Новопетровская СОШ   III   395 1998     0  00:17:02      2    2  IIю   37  </t>
  </si>
  <si>
    <t xml:space="preserve">   3 Понятых Максим            Дедовская СОШ №3     IIю   332 1998     0  00:21:40      3    3        35  </t>
  </si>
  <si>
    <t xml:space="preserve">   4 Ашлаев Андрей             Курсаковская СОШ           385 1998     0  00:22:02      4    4        33  </t>
  </si>
  <si>
    <t xml:space="preserve">   5 Хомяк Богдан              Октябрьская СОШ            494 1997     0  00:22:35      5    5        32  </t>
  </si>
  <si>
    <t xml:space="preserve">   6 Сабаев Виталий            Костровская СОШ            469 1998     0  00:26:01      6    6        31  </t>
  </si>
  <si>
    <t xml:space="preserve">   7 Короп Иван                Октябрьская СОШ            492 1997     0  00:26:08      7    7        30  </t>
  </si>
  <si>
    <t xml:space="preserve">   8 Сыров Олег                Костровская СОШ            470 1998     0  00:27:02      8    8        29  </t>
  </si>
  <si>
    <t xml:space="preserve">   9 Егоров Илья               Курсаковская СОШ           295 1997     0  00:27:06      9    9        28  </t>
  </si>
  <si>
    <t xml:space="preserve">  10 Романов Максим            Румянцевская СОШ           425 1997     0  00:27:10     10   10        27  </t>
  </si>
  <si>
    <t xml:space="preserve">  11 Денисов Максим            СОШ им.Чехова              453 1998     0  00:28:44     11   11        26  </t>
  </si>
  <si>
    <t xml:space="preserve">  12 Пынзарь Александр         Новопетровская СОШ         402 1998     5  00:36:01     12   12        25  </t>
  </si>
  <si>
    <t xml:space="preserve">  13 Новиков Илья              Новопетровская СОШ         403 1998     5  00:37:02     13   13        24  </t>
  </si>
  <si>
    <t xml:space="preserve">  14 Носков Владислав          Румянцевская СОШ           426 1997     0  00:39:26     14   14        23  </t>
  </si>
  <si>
    <t xml:space="preserve">  15 Крылов Андрей             Первомайская СОШ           279 1997     0  00:40:38     15   15        22  </t>
  </si>
  <si>
    <t xml:space="preserve">  16 Ахапкин Даниил            Первомайская СОШ           287 1998     0  00:41:15     16   16        21  </t>
  </si>
  <si>
    <t xml:space="preserve">  17 Патрахин Владимир         Рождественская СОШ         273 1998    10  00:44:21     17   17        20  </t>
  </si>
  <si>
    <t xml:space="preserve">  18 Цветков Дмитрий           Румянцевская СОШ           428 1998    10  00:46:18     18   18        19  </t>
  </si>
  <si>
    <t xml:space="preserve">  19 Ильюнин Илья              Дедовская СОШ №3           330 1998     5  00:47:17     19   19        18  </t>
  </si>
  <si>
    <t xml:space="preserve">  20 Гупкэ Вадим               Румянцевская СОШ           427 1997     0  00:48:49     20   20        17  </t>
  </si>
  <si>
    <t xml:space="preserve">  21 Горбовский Роман          Первомайская СОШ           320  420    20  00:50:42     21   21        16  </t>
  </si>
  <si>
    <t xml:space="preserve">  22 Прозоров Владимир         Ивановская СОШ             353 1997     5  00:53:24     22   22        15  </t>
  </si>
  <si>
    <t xml:space="preserve">  23 Чикваидзе Тимур           Рождественская СОШ         274 1997     0  00:57:09     23   23        14  </t>
  </si>
  <si>
    <t xml:space="preserve">  24 Комаревцев Сергей         Покровская СОШ             419 1997     0  01:04:25     24   24        13  </t>
  </si>
  <si>
    <t xml:space="preserve">Класс дистанции   - IIю </t>
  </si>
  <si>
    <t>Квалификационный уровень - 10.0 баллов</t>
  </si>
  <si>
    <t>IIю    - 105%  -   0:17:51</t>
  </si>
  <si>
    <t>М18, 17 КП</t>
  </si>
  <si>
    <t xml:space="preserve">   1 Нестеров Олег             Истринская СОШ №2    III   218 1996     0  00:20:06      1    1   40  </t>
  </si>
  <si>
    <t xml:space="preserve">   2 Зиновьев Артем            СОШ им.Чехова        III   459 1996     0  00:20:22      2    2   37  </t>
  </si>
  <si>
    <t xml:space="preserve">   3 Громов Денис              Дедовская СОШ №3     II    223 1996     0  00:20:28      3    3   35  </t>
  </si>
  <si>
    <t xml:space="preserve">   4 Тельбух Степан            Истринская СОШ №2    I     219 1996     5  00:21:53      4    4   33  </t>
  </si>
  <si>
    <t xml:space="preserve">   5 Егоров Владимир           Курсаковская СОШ           296 1997     0  00:36:46      5    5   32  </t>
  </si>
  <si>
    <t xml:space="preserve">   6 Будков Виктор             Дедовская СОШ №3           225 1997     0  00:41:23      6    6   31  </t>
  </si>
  <si>
    <t xml:space="preserve">   7 Жихорев Алексей           Ивановская СОШ             349 1996     5  00:55:59      7    7   30  </t>
  </si>
  <si>
    <t xml:space="preserve">   8 Новиков Сергей            Ивановская СОШ             262 1996    30  01:05:27      8    8   29  </t>
  </si>
  <si>
    <t>МА, 17 КП</t>
  </si>
  <si>
    <t xml:space="preserve">   1 Лапкин Дмитрий            Истра-лично          II    413 1986     0  00:17:51      1 лично   0  </t>
  </si>
  <si>
    <t xml:space="preserve">   2 Бульдяев Тимофей          Истринская СОШ №3    IIIю  290 1985     0  00:18:09      2    1   40  </t>
  </si>
  <si>
    <t xml:space="preserve">   3 Белых Дмитрий             МАИ                  I     484 1992     0  00:19:39    в/к   0  </t>
  </si>
  <si>
    <t xml:space="preserve">   4 Кирсанов Алексей          МАИ                  II    483 1993     0  00:25:05    в/к   0  </t>
  </si>
  <si>
    <t xml:space="preserve">   5 Шарыгин Илья              Истринская СОШ №2          490 1993     5  00:30:57      3 лично   0  </t>
  </si>
  <si>
    <t xml:space="preserve">   6 Кузнецов Олег             лично                      468          0  00:31:03      4 лично   0  </t>
  </si>
  <si>
    <t xml:space="preserve">   7 Тельбух Сергей            Истринская СОШ №2          221 1972     0  00:31:43      5 лично   0  </t>
  </si>
  <si>
    <t xml:space="preserve">   8 Гаджиев Рагим                                        888         10  00:33:57      6 лично   0  </t>
  </si>
  <si>
    <t>М10, 8 КП</t>
  </si>
  <si>
    <t xml:space="preserve">   1 Тарасов Василий           СОШ им.Чехова              455 2006     0  00:21:05    в/к   0  </t>
  </si>
  <si>
    <t xml:space="preserve">   2 Бондаренко Дмитрий        СОШ им.Чехова              454 2006     0  00:23:12    в/к   0  </t>
  </si>
  <si>
    <t xml:space="preserve">   3 Чернявский Дмитрий        СОШ им.Чехова              463 2006    10  00:25:54      1    1   40  </t>
  </si>
  <si>
    <t xml:space="preserve">   4 Группа детей 5 класса     Октябрьская СОШ            508          0  00:31:49    в/к   0  </t>
  </si>
  <si>
    <t xml:space="preserve">   5 Шабалкин Михаил           Новопетровская СОШ         397 2003     0  00:37:38      2    2   37  </t>
  </si>
  <si>
    <t xml:space="preserve">   6 группа детей И2           Истринская СОШ №2          999          5  21:03:24    в/к   0  </t>
  </si>
  <si>
    <t>Ж10, 7 КП</t>
  </si>
  <si>
    <t xml:space="preserve">   1 Орловская Алена           СДиЮТиЭ                    418 2003     0  00:11:46    в/к   0  </t>
  </si>
  <si>
    <t xml:space="preserve">   2 Огрызкова Анастасия       СДиЮТиЭ                    417 2003     0  00:11:53      1    1   40  </t>
  </si>
  <si>
    <t xml:space="preserve">   3 Полякова Светлана         СОШ им.Чехова        IIIю  450 2003     0  00:14:53      2    2   37  </t>
  </si>
  <si>
    <t xml:space="preserve">   4 Бондаренко Мария          СОШ им.Чехова        IIIю  462 2004     0  00:18:31      3    3   35  </t>
  </si>
  <si>
    <t xml:space="preserve">   5 Гребенщикова Олеся        СОШ им.Чехова              461 2008     0  00:21:28      4    4   33  </t>
  </si>
  <si>
    <t xml:space="preserve">   6 Головенкова Ангелина      Румянцевская СОШ           444 2003     0  00:27:25      5    5   32  </t>
  </si>
  <si>
    <t xml:space="preserve">   7 Иноземцева София          Новопетровская СОШ         401 2003     0  00:30:42      6    6   31  </t>
  </si>
  <si>
    <t xml:space="preserve">   8 Юля                                                  777          0  00:37:21    в/к   0  </t>
  </si>
  <si>
    <t>Гр13, 17 КП</t>
  </si>
  <si>
    <t xml:space="preserve">   1 .2                                                   902         35  00:53:45      1    1   40  </t>
  </si>
  <si>
    <t xml:space="preserve">   2 .4                                                   904         40  04:51:18      2    2   37  </t>
  </si>
  <si>
    <t>Главный судья                                   Огрызков А.В.</t>
  </si>
  <si>
    <t>Главный секретарь                               Никушина М.А.</t>
  </si>
  <si>
    <t>СДиЮТиЭ</t>
  </si>
  <si>
    <t>СОШ им.Чехова</t>
  </si>
  <si>
    <t>Румянцевская СОШ</t>
  </si>
  <si>
    <t>Новопетровская СОШ</t>
  </si>
  <si>
    <t>Истринская СОШ №3</t>
  </si>
  <si>
    <t>Истринская СОШ №2</t>
  </si>
  <si>
    <t>Дедовская СОШ №3</t>
  </si>
  <si>
    <t>Курсаковская СОШ</t>
  </si>
  <si>
    <t>Ивановская СОШ</t>
  </si>
  <si>
    <t>Покровская СОШ</t>
  </si>
  <si>
    <t>Первомайская СОШ</t>
  </si>
  <si>
    <t>Октябрьская СОШ</t>
  </si>
  <si>
    <t>Рождественская СОШ</t>
  </si>
  <si>
    <t>Костровская СОШ</t>
  </si>
  <si>
    <t>Команда</t>
  </si>
  <si>
    <t>Очки</t>
  </si>
  <si>
    <t>Место</t>
  </si>
  <si>
    <t xml:space="preserve">          КОМАНДНЫЙ ЗАЧЕТ</t>
  </si>
  <si>
    <t>Главный судья                                       Огрызков А.В.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</si>
</sst>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8"/>
      <name val="Courier New"/>
      <family val="3"/>
    </font>
    <font>
      <b/>
      <u val="single"/>
      <sz val="10"/>
      <color indexed="8"/>
      <name val="Courier New"/>
      <family val="3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2"/>
      <color rgb="FF333366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left" indent="1"/>
    </xf>
    <xf numFmtId="0" fontId="0" fillId="33" borderId="0" xfId="0" applyFill="1" applyAlignment="1">
      <alignment horizontal="left" indent="1"/>
    </xf>
    <xf numFmtId="0" fontId="46" fillId="33" borderId="0" xfId="0" applyFont="1" applyFill="1" applyAlignment="1">
      <alignment horizontal="left" inden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0" fillId="0" borderId="18" xfId="0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0" fillId="0" borderId="19" xfId="0" applyBorder="1" applyAlignment="1">
      <alignment/>
    </xf>
    <xf numFmtId="0" fontId="48" fillId="0" borderId="0" xfId="0" applyFont="1" applyAlignment="1">
      <alignment horizontal="left" indent="1"/>
    </xf>
    <xf numFmtId="0" fontId="48" fillId="0" borderId="24" xfId="0" applyFont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showGridLines="0" zoomScalePageLayoutView="0" workbookViewId="0" topLeftCell="A1">
      <selection activeCell="A1" sqref="A1:IV278"/>
    </sheetView>
  </sheetViews>
  <sheetFormatPr defaultColWidth="9.140625" defaultRowHeight="15"/>
  <cols>
    <col min="1" max="1" width="22.140625" style="1" customWidth="1"/>
    <col min="2" max="16384" width="9.140625" style="1" customWidth="1"/>
  </cols>
  <sheetData>
    <row r="1" spans="2:18" ht="15.75" customHeight="1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15.75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15">
      <c r="B3" s="2"/>
    </row>
    <row r="4" spans="2:18" ht="15.75" customHeight="1"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ht="15.75" customHeight="1"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7" ht="15.75">
      <c r="B7" s="3" t="s">
        <v>4</v>
      </c>
    </row>
    <row r="9" ht="15">
      <c r="B9" s="4" t="s">
        <v>5</v>
      </c>
    </row>
    <row r="10" ht="15">
      <c r="B10" s="4" t="s">
        <v>6</v>
      </c>
    </row>
    <row r="11" spans="1:15" ht="15">
      <c r="A11" s="1" t="s">
        <v>219</v>
      </c>
      <c r="B11" s="5" t="s">
        <v>7</v>
      </c>
      <c r="O11" s="1">
        <v>40</v>
      </c>
    </row>
    <row r="12" spans="1:15" ht="15">
      <c r="A12" s="1" t="s">
        <v>219</v>
      </c>
      <c r="B12" s="5" t="s">
        <v>8</v>
      </c>
      <c r="O12" s="1">
        <v>37</v>
      </c>
    </row>
    <row r="13" spans="1:15" ht="15">
      <c r="A13" s="1" t="s">
        <v>222</v>
      </c>
      <c r="B13" s="5" t="s">
        <v>9</v>
      </c>
      <c r="O13" s="1">
        <v>35</v>
      </c>
    </row>
    <row r="14" spans="1:15" ht="15">
      <c r="A14" s="1" t="s">
        <v>229</v>
      </c>
      <c r="B14" s="5" t="s">
        <v>10</v>
      </c>
      <c r="O14" s="1">
        <v>33</v>
      </c>
    </row>
    <row r="15" spans="1:15" ht="15">
      <c r="A15" s="1" t="s">
        <v>220</v>
      </c>
      <c r="B15" s="5" t="s">
        <v>11</v>
      </c>
      <c r="O15" s="1">
        <v>32</v>
      </c>
    </row>
    <row r="16" spans="1:15" ht="15">
      <c r="A16" s="1" t="s">
        <v>229</v>
      </c>
      <c r="B16" s="5" t="s">
        <v>12</v>
      </c>
      <c r="O16" s="1">
        <v>31</v>
      </c>
    </row>
    <row r="17" spans="1:15" ht="15">
      <c r="A17" s="1" t="s">
        <v>220</v>
      </c>
      <c r="B17" s="5" t="s">
        <v>13</v>
      </c>
      <c r="O17" s="1">
        <v>30</v>
      </c>
    </row>
    <row r="18" spans="1:15" ht="15">
      <c r="A18" s="1" t="s">
        <v>229</v>
      </c>
      <c r="B18" s="5" t="s">
        <v>14</v>
      </c>
      <c r="O18" s="1">
        <v>29</v>
      </c>
    </row>
    <row r="19" spans="1:15" ht="15">
      <c r="A19" s="1" t="s">
        <v>219</v>
      </c>
      <c r="B19" s="5" t="s">
        <v>15</v>
      </c>
      <c r="O19" s="1">
        <v>28</v>
      </c>
    </row>
    <row r="20" spans="1:15" ht="15">
      <c r="A20" s="1" t="s">
        <v>220</v>
      </c>
      <c r="B20" s="5" t="s">
        <v>16</v>
      </c>
      <c r="O20" s="1">
        <v>27</v>
      </c>
    </row>
    <row r="21" spans="1:15" ht="15">
      <c r="A21" s="1" t="s">
        <v>229</v>
      </c>
      <c r="B21" s="5" t="s">
        <v>17</v>
      </c>
      <c r="O21" s="1">
        <v>26</v>
      </c>
    </row>
    <row r="22" spans="1:15" ht="15">
      <c r="A22" s="1" t="s">
        <v>225</v>
      </c>
      <c r="B22" s="5" t="s">
        <v>18</v>
      </c>
      <c r="O22" s="1">
        <v>25</v>
      </c>
    </row>
    <row r="23" spans="1:15" ht="15">
      <c r="A23" s="1" t="s">
        <v>220</v>
      </c>
      <c r="B23" s="5" t="s">
        <v>19</v>
      </c>
      <c r="O23" s="1">
        <v>24</v>
      </c>
    </row>
    <row r="24" spans="1:15" ht="15">
      <c r="A24" s="1" t="s">
        <v>229</v>
      </c>
      <c r="B24" s="5" t="s">
        <v>20</v>
      </c>
      <c r="O24" s="1">
        <v>23</v>
      </c>
    </row>
    <row r="25" spans="1:15" ht="15">
      <c r="A25" s="1" t="s">
        <v>223</v>
      </c>
      <c r="B25" s="5" t="s">
        <v>21</v>
      </c>
      <c r="O25" s="1">
        <v>22</v>
      </c>
    </row>
    <row r="26" spans="1:15" ht="15">
      <c r="A26" s="1" t="s">
        <v>231</v>
      </c>
      <c r="B26" s="5" t="s">
        <v>22</v>
      </c>
      <c r="O26" s="1">
        <v>21</v>
      </c>
    </row>
    <row r="27" spans="1:15" ht="15">
      <c r="A27" s="1" t="s">
        <v>231</v>
      </c>
      <c r="B27" s="5" t="s">
        <v>23</v>
      </c>
      <c r="O27" s="1">
        <v>20</v>
      </c>
    </row>
    <row r="28" spans="1:15" ht="15">
      <c r="A28" s="1" t="s">
        <v>225</v>
      </c>
      <c r="B28" s="5" t="s">
        <v>24</v>
      </c>
      <c r="O28" s="1">
        <v>19</v>
      </c>
    </row>
    <row r="29" spans="1:15" ht="15">
      <c r="A29" s="1" t="s">
        <v>223</v>
      </c>
      <c r="B29" s="5" t="s">
        <v>25</v>
      </c>
      <c r="O29" s="1">
        <v>18</v>
      </c>
    </row>
    <row r="30" spans="1:15" ht="15">
      <c r="A30" s="1" t="s">
        <v>229</v>
      </c>
      <c r="B30" s="5" t="s">
        <v>26</v>
      </c>
      <c r="O30" s="1">
        <v>17</v>
      </c>
    </row>
    <row r="31" spans="1:15" ht="15">
      <c r="A31" s="1" t="s">
        <v>220</v>
      </c>
      <c r="B31" s="5" t="s">
        <v>27</v>
      </c>
      <c r="O31" s="1">
        <v>16</v>
      </c>
    </row>
    <row r="32" spans="1:15" ht="15">
      <c r="A32" s="1" t="s">
        <v>228</v>
      </c>
      <c r="B32" s="5" t="s">
        <v>28</v>
      </c>
      <c r="O32" s="1">
        <v>15</v>
      </c>
    </row>
    <row r="33" spans="1:15" ht="15">
      <c r="A33" s="1" t="s">
        <v>220</v>
      </c>
      <c r="B33" s="5" t="s">
        <v>29</v>
      </c>
      <c r="O33" s="1">
        <v>14</v>
      </c>
    </row>
    <row r="34" spans="1:15" ht="15">
      <c r="A34" s="1" t="s">
        <v>224</v>
      </c>
      <c r="B34" s="5" t="s">
        <v>30</v>
      </c>
      <c r="O34" s="1">
        <v>13</v>
      </c>
    </row>
    <row r="35" spans="1:15" ht="15">
      <c r="A35" s="1" t="s">
        <v>229</v>
      </c>
      <c r="B35" s="5" t="s">
        <v>31</v>
      </c>
      <c r="O35" s="1">
        <v>12</v>
      </c>
    </row>
    <row r="36" ht="15">
      <c r="B36" s="5" t="s">
        <v>32</v>
      </c>
    </row>
    <row r="38" ht="15.75">
      <c r="B38" s="3" t="s">
        <v>33</v>
      </c>
    </row>
    <row r="40" ht="15">
      <c r="B40" s="4" t="s">
        <v>5</v>
      </c>
    </row>
    <row r="41" ht="15">
      <c r="B41" s="4" t="s">
        <v>6</v>
      </c>
    </row>
    <row r="42" spans="1:15" ht="15">
      <c r="A42" s="1" t="s">
        <v>225</v>
      </c>
      <c r="B42" s="5" t="s">
        <v>34</v>
      </c>
      <c r="O42" s="1">
        <v>40</v>
      </c>
    </row>
    <row r="43" spans="1:15" ht="15">
      <c r="A43" s="1" t="s">
        <v>221</v>
      </c>
      <c r="B43" s="5" t="s">
        <v>35</v>
      </c>
      <c r="O43" s="1">
        <v>37</v>
      </c>
    </row>
    <row r="44" spans="1:15" ht="15">
      <c r="A44" s="1" t="s">
        <v>228</v>
      </c>
      <c r="B44" s="5" t="s">
        <v>36</v>
      </c>
      <c r="O44" s="1">
        <v>35</v>
      </c>
    </row>
    <row r="45" spans="1:15" ht="15">
      <c r="A45" s="1" t="s">
        <v>221</v>
      </c>
      <c r="B45" s="5" t="s">
        <v>37</v>
      </c>
      <c r="O45" s="1">
        <v>33</v>
      </c>
    </row>
    <row r="46" spans="1:15" ht="15">
      <c r="A46" s="1" t="s">
        <v>225</v>
      </c>
      <c r="B46" s="5" t="s">
        <v>38</v>
      </c>
      <c r="O46" s="1">
        <v>32</v>
      </c>
    </row>
    <row r="47" spans="1:15" ht="15">
      <c r="A47" s="1" t="s">
        <v>229</v>
      </c>
      <c r="B47" s="5" t="s">
        <v>39</v>
      </c>
      <c r="O47" s="1">
        <v>31</v>
      </c>
    </row>
    <row r="48" spans="1:15" ht="15">
      <c r="A48" s="1" t="s">
        <v>225</v>
      </c>
      <c r="B48" s="5" t="s">
        <v>40</v>
      </c>
      <c r="O48" s="1">
        <v>30</v>
      </c>
    </row>
    <row r="49" spans="1:15" ht="15">
      <c r="A49" s="1" t="s">
        <v>221</v>
      </c>
      <c r="B49" s="5" t="s">
        <v>41</v>
      </c>
      <c r="O49" s="1">
        <v>29</v>
      </c>
    </row>
    <row r="50" spans="1:15" ht="15">
      <c r="A50" s="1" t="s">
        <v>221</v>
      </c>
      <c r="B50" s="5" t="s">
        <v>42</v>
      </c>
      <c r="O50" s="1">
        <v>28</v>
      </c>
    </row>
    <row r="51" spans="1:15" ht="15">
      <c r="A51" s="1" t="s">
        <v>224</v>
      </c>
      <c r="B51" s="5" t="s">
        <v>43</v>
      </c>
      <c r="O51" s="1">
        <v>27</v>
      </c>
    </row>
    <row r="52" spans="1:15" ht="15">
      <c r="A52" s="1" t="s">
        <v>221</v>
      </c>
      <c r="B52" s="5" t="s">
        <v>44</v>
      </c>
      <c r="O52" s="1">
        <v>26</v>
      </c>
    </row>
    <row r="53" spans="1:15" ht="15">
      <c r="A53" s="1" t="s">
        <v>226</v>
      </c>
      <c r="B53" s="5" t="s">
        <v>45</v>
      </c>
      <c r="O53" s="1">
        <v>25</v>
      </c>
    </row>
    <row r="54" spans="1:15" ht="15">
      <c r="A54" s="1" t="s">
        <v>222</v>
      </c>
      <c r="B54" s="5" t="s">
        <v>46</v>
      </c>
      <c r="O54" s="1">
        <v>24</v>
      </c>
    </row>
    <row r="55" spans="1:15" ht="15">
      <c r="A55" s="1" t="s">
        <v>228</v>
      </c>
      <c r="B55" s="5" t="s">
        <v>47</v>
      </c>
      <c r="O55" s="1">
        <v>23</v>
      </c>
    </row>
    <row r="56" spans="1:15" ht="15">
      <c r="A56" s="1" t="s">
        <v>226</v>
      </c>
      <c r="B56" s="5" t="s">
        <v>48</v>
      </c>
      <c r="O56" s="1">
        <v>22</v>
      </c>
    </row>
    <row r="57" spans="1:15" ht="15">
      <c r="A57" s="1" t="s">
        <v>229</v>
      </c>
      <c r="B57" s="5" t="s">
        <v>49</v>
      </c>
      <c r="O57" s="1">
        <v>21</v>
      </c>
    </row>
    <row r="58" spans="1:15" ht="15">
      <c r="A58" s="1" t="s">
        <v>227</v>
      </c>
      <c r="B58" s="5" t="s">
        <v>50</v>
      </c>
      <c r="O58" s="1">
        <v>20</v>
      </c>
    </row>
    <row r="59" spans="1:15" ht="15">
      <c r="A59" s="1" t="s">
        <v>227</v>
      </c>
      <c r="B59" s="5" t="s">
        <v>51</v>
      </c>
      <c r="O59" s="1">
        <v>19</v>
      </c>
    </row>
    <row r="60" spans="1:15" ht="15">
      <c r="A60" s="1" t="s">
        <v>229</v>
      </c>
      <c r="B60" s="5" t="s">
        <v>52</v>
      </c>
      <c r="O60" s="1">
        <v>18</v>
      </c>
    </row>
    <row r="61" spans="1:15" ht="15">
      <c r="A61" s="1" t="s">
        <v>226</v>
      </c>
      <c r="B61" s="5" t="s">
        <v>53</v>
      </c>
      <c r="O61" s="1">
        <v>17</v>
      </c>
    </row>
    <row r="62" spans="1:15" ht="15">
      <c r="A62" s="1" t="s">
        <v>222</v>
      </c>
      <c r="B62" s="5" t="s">
        <v>54</v>
      </c>
      <c r="O62" s="1">
        <v>16</v>
      </c>
    </row>
    <row r="63" spans="1:15" ht="15">
      <c r="A63" s="1" t="s">
        <v>226</v>
      </c>
      <c r="B63" s="5" t="s">
        <v>55</v>
      </c>
      <c r="O63" s="1">
        <v>15</v>
      </c>
    </row>
    <row r="64" spans="1:15" ht="15">
      <c r="A64" s="1" t="s">
        <v>220</v>
      </c>
      <c r="B64" s="5" t="s">
        <v>56</v>
      </c>
      <c r="O64" s="1">
        <v>14</v>
      </c>
    </row>
    <row r="65" spans="1:15" ht="15">
      <c r="A65" s="1" t="s">
        <v>220</v>
      </c>
      <c r="B65" s="5" t="s">
        <v>57</v>
      </c>
      <c r="O65" s="1">
        <v>13</v>
      </c>
    </row>
    <row r="66" spans="1:15" ht="15">
      <c r="A66" s="1" t="s">
        <v>220</v>
      </c>
      <c r="B66" s="5" t="s">
        <v>58</v>
      </c>
      <c r="O66" s="1">
        <v>12</v>
      </c>
    </row>
    <row r="67" spans="1:15" ht="15">
      <c r="A67" s="1" t="s">
        <v>226</v>
      </c>
      <c r="B67" s="5" t="s">
        <v>59</v>
      </c>
      <c r="O67" s="1">
        <v>11</v>
      </c>
    </row>
    <row r="68" spans="1:15" ht="15">
      <c r="A68" s="1" t="s">
        <v>220</v>
      </c>
      <c r="B68" s="5" t="s">
        <v>60</v>
      </c>
      <c r="O68" s="1">
        <v>10</v>
      </c>
    </row>
    <row r="69" spans="1:15" ht="15">
      <c r="A69" s="1" t="s">
        <v>221</v>
      </c>
      <c r="B69" s="5" t="s">
        <v>61</v>
      </c>
      <c r="O69" s="1">
        <v>9</v>
      </c>
    </row>
    <row r="70" spans="1:15" ht="15">
      <c r="A70" s="1" t="s">
        <v>221</v>
      </c>
      <c r="B70" s="5" t="s">
        <v>62</v>
      </c>
      <c r="O70" s="1">
        <v>8</v>
      </c>
    </row>
    <row r="71" ht="15">
      <c r="B71" s="5" t="s">
        <v>32</v>
      </c>
    </row>
    <row r="73" ht="15.75">
      <c r="B73" s="3" t="s">
        <v>63</v>
      </c>
    </row>
    <row r="75" ht="15">
      <c r="B75" s="4" t="s">
        <v>64</v>
      </c>
    </row>
    <row r="76" ht="15">
      <c r="B76" s="4" t="s">
        <v>6</v>
      </c>
    </row>
    <row r="77" spans="1:15" ht="15">
      <c r="A77" s="1" t="s">
        <v>223</v>
      </c>
      <c r="B77" s="5" t="s">
        <v>65</v>
      </c>
      <c r="O77" s="1">
        <v>40</v>
      </c>
    </row>
    <row r="78" spans="1:15" ht="15">
      <c r="A78" s="1" t="s">
        <v>221</v>
      </c>
      <c r="B78" s="5" t="s">
        <v>66</v>
      </c>
      <c r="O78" s="1">
        <v>37</v>
      </c>
    </row>
    <row r="79" spans="1:15" ht="15">
      <c r="A79" s="1" t="s">
        <v>222</v>
      </c>
      <c r="B79" s="5" t="s">
        <v>67</v>
      </c>
      <c r="O79" s="1">
        <v>35</v>
      </c>
    </row>
    <row r="80" spans="1:15" ht="15">
      <c r="A80" s="1" t="s">
        <v>223</v>
      </c>
      <c r="B80" s="5" t="s">
        <v>68</v>
      </c>
      <c r="O80" s="1">
        <v>33</v>
      </c>
    </row>
    <row r="81" spans="1:15" ht="15">
      <c r="A81" s="1" t="s">
        <v>221</v>
      </c>
      <c r="B81" s="5" t="s">
        <v>69</v>
      </c>
      <c r="O81" s="1">
        <v>32</v>
      </c>
    </row>
    <row r="82" spans="1:15" ht="15">
      <c r="A82" s="1" t="s">
        <v>223</v>
      </c>
      <c r="B82" s="5" t="s">
        <v>70</v>
      </c>
      <c r="O82" s="1">
        <v>31</v>
      </c>
    </row>
    <row r="83" spans="1:15" ht="15">
      <c r="A83" s="1" t="s">
        <v>221</v>
      </c>
      <c r="B83" s="5" t="s">
        <v>71</v>
      </c>
      <c r="O83" s="1">
        <v>30</v>
      </c>
    </row>
    <row r="84" spans="1:15" ht="15">
      <c r="A84" s="1" t="s">
        <v>229</v>
      </c>
      <c r="B84" s="5" t="s">
        <v>72</v>
      </c>
      <c r="O84" s="1">
        <v>29</v>
      </c>
    </row>
    <row r="85" spans="1:15" ht="15">
      <c r="A85" s="1" t="s">
        <v>224</v>
      </c>
      <c r="B85" s="5" t="s">
        <v>73</v>
      </c>
      <c r="O85" s="1">
        <v>28</v>
      </c>
    </row>
    <row r="86" spans="1:15" ht="15">
      <c r="A86" s="1" t="s">
        <v>229</v>
      </c>
      <c r="B86" s="5" t="s">
        <v>74</v>
      </c>
      <c r="O86" s="1">
        <v>27</v>
      </c>
    </row>
    <row r="87" spans="1:15" ht="15">
      <c r="A87" s="1" t="s">
        <v>224</v>
      </c>
      <c r="B87" s="5" t="s">
        <v>75</v>
      </c>
      <c r="O87" s="1">
        <v>26</v>
      </c>
    </row>
    <row r="88" spans="1:15" ht="15">
      <c r="A88" s="1" t="s">
        <v>223</v>
      </c>
      <c r="B88" s="5" t="s">
        <v>76</v>
      </c>
      <c r="O88" s="1">
        <v>25</v>
      </c>
    </row>
    <row r="89" spans="1:15" ht="15">
      <c r="A89" s="1" t="s">
        <v>228</v>
      </c>
      <c r="B89" s="5" t="s">
        <v>77</v>
      </c>
      <c r="O89" s="1">
        <v>24</v>
      </c>
    </row>
    <row r="90" spans="1:15" ht="15">
      <c r="A90" s="1" t="s">
        <v>224</v>
      </c>
      <c r="B90" s="5" t="s">
        <v>78</v>
      </c>
      <c r="O90" s="1">
        <v>23</v>
      </c>
    </row>
    <row r="91" spans="1:15" ht="15">
      <c r="A91" s="1" t="s">
        <v>226</v>
      </c>
      <c r="B91" s="5" t="s">
        <v>79</v>
      </c>
      <c r="O91" s="1">
        <v>22</v>
      </c>
    </row>
    <row r="92" spans="1:15" ht="15">
      <c r="A92" s="1" t="s">
        <v>230</v>
      </c>
      <c r="B92" s="5" t="s">
        <v>80</v>
      </c>
      <c r="O92" s="1">
        <v>21</v>
      </c>
    </row>
    <row r="93" spans="1:15" ht="15">
      <c r="A93" s="1" t="s">
        <v>223</v>
      </c>
      <c r="B93" s="5" t="s">
        <v>81</v>
      </c>
      <c r="O93" s="1">
        <v>20</v>
      </c>
    </row>
    <row r="94" spans="1:15" ht="15">
      <c r="A94" s="1" t="s">
        <v>223</v>
      </c>
      <c r="B94" s="5" t="s">
        <v>82</v>
      </c>
      <c r="O94" s="1">
        <v>19</v>
      </c>
    </row>
    <row r="95" spans="1:15" ht="15">
      <c r="A95" s="1" t="s">
        <v>224</v>
      </c>
      <c r="B95" s="5" t="s">
        <v>83</v>
      </c>
      <c r="O95" s="1">
        <v>18</v>
      </c>
    </row>
    <row r="96" spans="1:15" ht="15">
      <c r="A96" s="1" t="s">
        <v>224</v>
      </c>
      <c r="B96" s="5" t="s">
        <v>84</v>
      </c>
      <c r="O96" s="1">
        <v>17</v>
      </c>
    </row>
    <row r="97" ht="15">
      <c r="B97" s="5" t="s">
        <v>85</v>
      </c>
    </row>
    <row r="98" ht="15">
      <c r="B98" s="5" t="s">
        <v>86</v>
      </c>
    </row>
    <row r="99" ht="15">
      <c r="B99" s="5" t="s">
        <v>87</v>
      </c>
    </row>
    <row r="100" ht="15">
      <c r="B100" s="5" t="s">
        <v>88</v>
      </c>
    </row>
    <row r="101" ht="15">
      <c r="B101" s="5" t="s">
        <v>89</v>
      </c>
    </row>
    <row r="103" ht="15.75">
      <c r="B103" s="3" t="s">
        <v>90</v>
      </c>
    </row>
    <row r="105" ht="15">
      <c r="B105" s="4" t="s">
        <v>5</v>
      </c>
    </row>
    <row r="106" ht="15">
      <c r="B106" s="4" t="s">
        <v>6</v>
      </c>
    </row>
    <row r="107" spans="1:15" ht="15">
      <c r="A107" s="1" t="s">
        <v>225</v>
      </c>
      <c r="B107" s="5" t="s">
        <v>91</v>
      </c>
      <c r="O107" s="1">
        <v>40</v>
      </c>
    </row>
    <row r="108" spans="1:15" ht="15">
      <c r="A108" s="1" t="s">
        <v>222</v>
      </c>
      <c r="B108" s="5" t="s">
        <v>92</v>
      </c>
      <c r="O108" s="1">
        <v>37</v>
      </c>
    </row>
    <row r="109" ht="15">
      <c r="B109" s="5" t="s">
        <v>93</v>
      </c>
    </row>
    <row r="110" spans="1:15" ht="15">
      <c r="A110" s="1" t="s">
        <v>230</v>
      </c>
      <c r="B110" s="5" t="s">
        <v>94</v>
      </c>
      <c r="O110" s="1">
        <v>35</v>
      </c>
    </row>
    <row r="111" ht="15">
      <c r="B111" s="5" t="s">
        <v>32</v>
      </c>
    </row>
    <row r="113" ht="15.75">
      <c r="B113" s="3" t="s">
        <v>95</v>
      </c>
    </row>
    <row r="115" ht="15">
      <c r="B115" s="4" t="s">
        <v>5</v>
      </c>
    </row>
    <row r="116" ht="15">
      <c r="B116" s="4" t="s">
        <v>6</v>
      </c>
    </row>
    <row r="117" spans="1:15" ht="15">
      <c r="A117" s="1" t="s">
        <v>223</v>
      </c>
      <c r="B117" s="5" t="s">
        <v>96</v>
      </c>
      <c r="O117" s="1">
        <v>40</v>
      </c>
    </row>
    <row r="118" spans="1:15" ht="15">
      <c r="A118" s="1" t="s">
        <v>224</v>
      </c>
      <c r="B118" s="5" t="s">
        <v>97</v>
      </c>
      <c r="O118" s="1">
        <v>37</v>
      </c>
    </row>
    <row r="119" ht="15">
      <c r="B119" s="5" t="s">
        <v>32</v>
      </c>
    </row>
    <row r="121" ht="15.75">
      <c r="B121" s="3" t="s">
        <v>98</v>
      </c>
    </row>
    <row r="123" ht="15">
      <c r="B123" s="4" t="s">
        <v>5</v>
      </c>
    </row>
    <row r="124" ht="15">
      <c r="B124" s="4" t="s">
        <v>6</v>
      </c>
    </row>
    <row r="125" spans="1:15" ht="15">
      <c r="A125" s="1" t="s">
        <v>222</v>
      </c>
      <c r="B125" s="5" t="s">
        <v>99</v>
      </c>
      <c r="O125" s="1">
        <v>40</v>
      </c>
    </row>
    <row r="126" spans="1:15" ht="15">
      <c r="A126" s="1" t="s">
        <v>225</v>
      </c>
      <c r="B126" s="5" t="s">
        <v>100</v>
      </c>
      <c r="O126" s="1">
        <v>37</v>
      </c>
    </row>
    <row r="127" spans="1:15" ht="15">
      <c r="A127" s="1" t="s">
        <v>229</v>
      </c>
      <c r="B127" s="5" t="s">
        <v>101</v>
      </c>
      <c r="O127" s="1">
        <v>35</v>
      </c>
    </row>
    <row r="128" spans="1:15" ht="15">
      <c r="A128" s="1" t="s">
        <v>219</v>
      </c>
      <c r="B128" s="5" t="s">
        <v>102</v>
      </c>
      <c r="O128" s="1">
        <v>33</v>
      </c>
    </row>
    <row r="129" spans="1:15" ht="15">
      <c r="A129" s="1" t="s">
        <v>231</v>
      </c>
      <c r="B129" s="5" t="s">
        <v>103</v>
      </c>
      <c r="O129" s="1">
        <v>32</v>
      </c>
    </row>
    <row r="130" spans="1:15" ht="15">
      <c r="A130" s="1" t="s">
        <v>223</v>
      </c>
      <c r="B130" s="5" t="s">
        <v>104</v>
      </c>
      <c r="O130" s="1">
        <v>31</v>
      </c>
    </row>
    <row r="131" spans="1:15" ht="15">
      <c r="A131" s="1" t="s">
        <v>219</v>
      </c>
      <c r="B131" s="5" t="s">
        <v>105</v>
      </c>
      <c r="O131" s="1">
        <v>31</v>
      </c>
    </row>
    <row r="132" spans="1:15" ht="15">
      <c r="A132" s="1" t="s">
        <v>225</v>
      </c>
      <c r="B132" s="5" t="s">
        <v>106</v>
      </c>
      <c r="O132" s="1">
        <v>29</v>
      </c>
    </row>
    <row r="133" spans="1:15" ht="15">
      <c r="A133" s="1" t="s">
        <v>229</v>
      </c>
      <c r="B133" s="5" t="s">
        <v>107</v>
      </c>
      <c r="O133" s="1">
        <v>28</v>
      </c>
    </row>
    <row r="134" spans="1:15" ht="15">
      <c r="A134" s="1" t="s">
        <v>223</v>
      </c>
      <c r="B134" s="5" t="s">
        <v>108</v>
      </c>
      <c r="O134" s="1">
        <v>27</v>
      </c>
    </row>
    <row r="135" spans="1:15" ht="15">
      <c r="A135" s="1" t="s">
        <v>219</v>
      </c>
      <c r="B135" s="5" t="s">
        <v>109</v>
      </c>
      <c r="O135" s="1">
        <v>26</v>
      </c>
    </row>
    <row r="136" spans="1:15" ht="15">
      <c r="A136" s="1" t="s">
        <v>224</v>
      </c>
      <c r="B136" s="5" t="s">
        <v>110</v>
      </c>
      <c r="O136" s="1">
        <v>25</v>
      </c>
    </row>
    <row r="137" spans="1:15" ht="15">
      <c r="A137" s="1" t="s">
        <v>223</v>
      </c>
      <c r="B137" s="5" t="s">
        <v>111</v>
      </c>
      <c r="O137" s="1">
        <v>24</v>
      </c>
    </row>
    <row r="138" spans="1:15" ht="15">
      <c r="A138" s="1" t="s">
        <v>219</v>
      </c>
      <c r="B138" s="5" t="s">
        <v>112</v>
      </c>
      <c r="O138" s="1">
        <v>23</v>
      </c>
    </row>
    <row r="139" ht="15">
      <c r="B139" s="5" t="s">
        <v>32</v>
      </c>
    </row>
    <row r="141" ht="15.75">
      <c r="B141" s="3" t="s">
        <v>113</v>
      </c>
    </row>
    <row r="143" ht="15">
      <c r="B143" s="4" t="s">
        <v>64</v>
      </c>
    </row>
    <row r="144" ht="15">
      <c r="B144" s="4" t="s">
        <v>6</v>
      </c>
    </row>
    <row r="145" spans="1:15" ht="15">
      <c r="A145" s="1" t="s">
        <v>222</v>
      </c>
      <c r="B145" s="5" t="s">
        <v>114</v>
      </c>
      <c r="O145" s="1">
        <v>40</v>
      </c>
    </row>
    <row r="146" spans="1:15" ht="15">
      <c r="A146" s="1" t="s">
        <v>223</v>
      </c>
      <c r="B146" s="5" t="s">
        <v>115</v>
      </c>
      <c r="O146" s="1">
        <v>37</v>
      </c>
    </row>
    <row r="147" spans="1:15" ht="15">
      <c r="A147" s="1" t="s">
        <v>222</v>
      </c>
      <c r="B147" s="5" t="s">
        <v>116</v>
      </c>
      <c r="O147" s="1">
        <v>35</v>
      </c>
    </row>
    <row r="148" spans="1:15" ht="15">
      <c r="A148" s="1" t="s">
        <v>219</v>
      </c>
      <c r="B148" s="5" t="s">
        <v>117</v>
      </c>
      <c r="O148" s="1">
        <v>33</v>
      </c>
    </row>
    <row r="149" spans="1:15" ht="15">
      <c r="A149" s="1" t="s">
        <v>219</v>
      </c>
      <c r="B149" s="5" t="s">
        <v>118</v>
      </c>
      <c r="O149" s="1">
        <v>32</v>
      </c>
    </row>
    <row r="150" spans="1:15" ht="15">
      <c r="A150" s="1" t="s">
        <v>222</v>
      </c>
      <c r="B150" s="5" t="s">
        <v>119</v>
      </c>
      <c r="O150" s="1">
        <v>31</v>
      </c>
    </row>
    <row r="151" spans="1:15" ht="15">
      <c r="A151" s="1" t="s">
        <v>228</v>
      </c>
      <c r="B151" s="5" t="s">
        <v>120</v>
      </c>
      <c r="O151" s="1">
        <v>30</v>
      </c>
    </row>
    <row r="152" spans="1:15" ht="15">
      <c r="A152" s="1" t="s">
        <v>221</v>
      </c>
      <c r="B152" s="5" t="s">
        <v>121</v>
      </c>
      <c r="O152" s="1">
        <v>29</v>
      </c>
    </row>
    <row r="153" spans="1:15" ht="15">
      <c r="A153" s="1" t="s">
        <v>220</v>
      </c>
      <c r="B153" s="5" t="s">
        <v>122</v>
      </c>
      <c r="O153" s="1">
        <v>28</v>
      </c>
    </row>
    <row r="154" spans="1:15" ht="15">
      <c r="A154" s="1" t="s">
        <v>231</v>
      </c>
      <c r="B154" s="5" t="s">
        <v>123</v>
      </c>
      <c r="O154" s="1">
        <v>27</v>
      </c>
    </row>
    <row r="155" spans="1:15" ht="15">
      <c r="A155" s="1" t="s">
        <v>220</v>
      </c>
      <c r="B155" s="5" t="s">
        <v>124</v>
      </c>
      <c r="O155" s="1">
        <v>26</v>
      </c>
    </row>
    <row r="156" spans="1:15" ht="15">
      <c r="A156" s="1" t="s">
        <v>224</v>
      </c>
      <c r="B156" s="5" t="s">
        <v>125</v>
      </c>
      <c r="O156" s="1">
        <v>25</v>
      </c>
    </row>
    <row r="157" spans="1:15" ht="15">
      <c r="A157" s="1" t="s">
        <v>231</v>
      </c>
      <c r="B157" s="5" t="s">
        <v>126</v>
      </c>
      <c r="O157" s="1">
        <v>24</v>
      </c>
    </row>
    <row r="158" spans="1:15" ht="15">
      <c r="A158" s="1" t="s">
        <v>219</v>
      </c>
      <c r="B158" s="5" t="s">
        <v>127</v>
      </c>
      <c r="O158" s="1">
        <v>23</v>
      </c>
    </row>
    <row r="159" spans="1:15" ht="15">
      <c r="A159" s="1" t="s">
        <v>223</v>
      </c>
      <c r="B159" s="5" t="s">
        <v>128</v>
      </c>
      <c r="O159" s="1">
        <v>22</v>
      </c>
    </row>
    <row r="160" spans="1:15" ht="15">
      <c r="A160" s="1" t="s">
        <v>224</v>
      </c>
      <c r="B160" s="5" t="s">
        <v>129</v>
      </c>
      <c r="O160" s="1">
        <v>21</v>
      </c>
    </row>
    <row r="161" spans="1:15" ht="15">
      <c r="A161" s="1" t="s">
        <v>226</v>
      </c>
      <c r="B161" s="5" t="s">
        <v>130</v>
      </c>
      <c r="O161" s="1">
        <v>20</v>
      </c>
    </row>
    <row r="162" spans="1:15" ht="15">
      <c r="A162" s="1" t="s">
        <v>228</v>
      </c>
      <c r="B162" s="5" t="s">
        <v>131</v>
      </c>
      <c r="O162" s="1">
        <v>19</v>
      </c>
    </row>
    <row r="163" spans="1:15" ht="15">
      <c r="A163" s="1" t="s">
        <v>231</v>
      </c>
      <c r="B163" s="5" t="s">
        <v>132</v>
      </c>
      <c r="O163" s="1">
        <v>18</v>
      </c>
    </row>
    <row r="164" spans="1:15" ht="15">
      <c r="A164" s="1" t="s">
        <v>226</v>
      </c>
      <c r="B164" s="5" t="s">
        <v>133</v>
      </c>
      <c r="O164" s="1">
        <v>17</v>
      </c>
    </row>
    <row r="165" spans="1:15" ht="15">
      <c r="A165" s="1" t="s">
        <v>229</v>
      </c>
      <c r="B165" s="5" t="s">
        <v>134</v>
      </c>
      <c r="O165" s="1">
        <v>16</v>
      </c>
    </row>
    <row r="166" spans="1:15" ht="15">
      <c r="A166" s="1" t="s">
        <v>222</v>
      </c>
      <c r="B166" s="5" t="s">
        <v>135</v>
      </c>
      <c r="O166" s="1">
        <v>15</v>
      </c>
    </row>
    <row r="167" spans="1:15" ht="15">
      <c r="A167" s="1" t="s">
        <v>223</v>
      </c>
      <c r="B167" s="5" t="s">
        <v>136</v>
      </c>
      <c r="O167" s="1">
        <v>14</v>
      </c>
    </row>
    <row r="168" spans="1:15" ht="15">
      <c r="A168" s="1" t="s">
        <v>228</v>
      </c>
      <c r="B168" s="5" t="s">
        <v>137</v>
      </c>
      <c r="O168" s="1">
        <v>13</v>
      </c>
    </row>
    <row r="169" spans="1:15" ht="15">
      <c r="A169" s="1" t="s">
        <v>226</v>
      </c>
      <c r="B169" s="5" t="s">
        <v>138</v>
      </c>
      <c r="O169" s="1">
        <v>12</v>
      </c>
    </row>
    <row r="170" spans="1:15" ht="15">
      <c r="A170" s="1" t="s">
        <v>223</v>
      </c>
      <c r="B170" s="5" t="s">
        <v>139</v>
      </c>
      <c r="O170" s="1">
        <v>11</v>
      </c>
    </row>
    <row r="171" spans="1:15" ht="15">
      <c r="A171" s="1" t="s">
        <v>223</v>
      </c>
      <c r="B171" s="5" t="s">
        <v>140</v>
      </c>
      <c r="O171" s="1">
        <v>10</v>
      </c>
    </row>
    <row r="172" spans="1:15" ht="15">
      <c r="A172" s="1" t="s">
        <v>223</v>
      </c>
      <c r="B172" s="5" t="s">
        <v>141</v>
      </c>
      <c r="O172" s="1">
        <v>9</v>
      </c>
    </row>
    <row r="173" spans="1:15" ht="15">
      <c r="A173" s="1" t="s">
        <v>222</v>
      </c>
      <c r="B173" s="5" t="s">
        <v>142</v>
      </c>
      <c r="O173" s="1">
        <v>8</v>
      </c>
    </row>
    <row r="174" spans="1:15" ht="15">
      <c r="A174" s="1" t="s">
        <v>227</v>
      </c>
      <c r="B174" s="5" t="s">
        <v>143</v>
      </c>
      <c r="O174" s="1">
        <v>7</v>
      </c>
    </row>
    <row r="175" spans="1:15" ht="15">
      <c r="A175" s="1" t="s">
        <v>221</v>
      </c>
      <c r="B175" s="5" t="s">
        <v>144</v>
      </c>
      <c r="O175" s="1">
        <v>6</v>
      </c>
    </row>
    <row r="176" spans="1:15" ht="15">
      <c r="A176" s="1" t="s">
        <v>227</v>
      </c>
      <c r="B176" s="5" t="s">
        <v>145</v>
      </c>
      <c r="O176" s="1">
        <v>5</v>
      </c>
    </row>
    <row r="177" spans="1:15" ht="15">
      <c r="A177" s="1" t="s">
        <v>221</v>
      </c>
      <c r="B177" s="5" t="s">
        <v>146</v>
      </c>
      <c r="O177" s="1">
        <v>4</v>
      </c>
    </row>
    <row r="178" ht="15">
      <c r="B178" s="5" t="s">
        <v>147</v>
      </c>
    </row>
    <row r="179" ht="15">
      <c r="B179" s="5" t="s">
        <v>148</v>
      </c>
    </row>
    <row r="180" ht="15">
      <c r="B180" s="5" t="s">
        <v>149</v>
      </c>
    </row>
    <row r="181" ht="15">
      <c r="B181" s="5" t="s">
        <v>150</v>
      </c>
    </row>
    <row r="183" ht="15.75">
      <c r="B183" s="3" t="s">
        <v>151</v>
      </c>
    </row>
    <row r="185" ht="15">
      <c r="B185" s="4" t="s">
        <v>64</v>
      </c>
    </row>
    <row r="186" ht="15">
      <c r="B186" s="4" t="s">
        <v>6</v>
      </c>
    </row>
    <row r="187" spans="1:15" ht="15">
      <c r="A187" s="1" t="s">
        <v>224</v>
      </c>
      <c r="B187" s="5" t="s">
        <v>152</v>
      </c>
      <c r="O187" s="1">
        <v>40</v>
      </c>
    </row>
    <row r="188" spans="1:15" ht="15">
      <c r="A188" s="1" t="s">
        <v>221</v>
      </c>
      <c r="B188" s="5" t="s">
        <v>153</v>
      </c>
      <c r="O188" s="1">
        <v>37</v>
      </c>
    </row>
    <row r="189" spans="1:15" ht="15">
      <c r="A189" s="1" t="s">
        <v>224</v>
      </c>
      <c r="B189" s="5" t="s">
        <v>154</v>
      </c>
      <c r="O189" s="1">
        <v>35</v>
      </c>
    </row>
    <row r="190" spans="1:15" ht="15">
      <c r="A190" s="1" t="s">
        <v>225</v>
      </c>
      <c r="B190" s="5" t="s">
        <v>155</v>
      </c>
      <c r="O190" s="1">
        <v>33</v>
      </c>
    </row>
    <row r="191" spans="1:15" ht="15">
      <c r="A191" s="1" t="s">
        <v>229</v>
      </c>
      <c r="B191" s="5" t="s">
        <v>156</v>
      </c>
      <c r="O191" s="1">
        <v>32</v>
      </c>
    </row>
    <row r="192" spans="1:15" ht="15">
      <c r="A192" s="1" t="s">
        <v>231</v>
      </c>
      <c r="B192" s="5" t="s">
        <v>157</v>
      </c>
      <c r="O192" s="1">
        <v>31</v>
      </c>
    </row>
    <row r="193" spans="1:15" ht="15">
      <c r="A193" s="1" t="s">
        <v>229</v>
      </c>
      <c r="B193" s="5" t="s">
        <v>158</v>
      </c>
      <c r="O193" s="1">
        <v>30</v>
      </c>
    </row>
    <row r="194" spans="1:15" ht="15">
      <c r="A194" s="1" t="s">
        <v>231</v>
      </c>
      <c r="B194" s="5" t="s">
        <v>159</v>
      </c>
      <c r="O194" s="1">
        <v>29</v>
      </c>
    </row>
    <row r="195" spans="1:15" ht="15">
      <c r="A195" s="1" t="s">
        <v>225</v>
      </c>
      <c r="B195" s="5" t="s">
        <v>160</v>
      </c>
      <c r="O195" s="1">
        <v>28</v>
      </c>
    </row>
    <row r="196" spans="1:15" ht="15">
      <c r="A196" s="1" t="s">
        <v>220</v>
      </c>
      <c r="B196" s="5" t="s">
        <v>161</v>
      </c>
      <c r="O196" s="1">
        <v>27</v>
      </c>
    </row>
    <row r="197" spans="1:15" ht="15">
      <c r="A197" s="1" t="s">
        <v>219</v>
      </c>
      <c r="B197" s="5" t="s">
        <v>162</v>
      </c>
      <c r="O197" s="1">
        <v>26</v>
      </c>
    </row>
    <row r="198" spans="1:15" ht="15">
      <c r="A198" s="1" t="s">
        <v>221</v>
      </c>
      <c r="B198" s="5" t="s">
        <v>163</v>
      </c>
      <c r="O198" s="1">
        <v>25</v>
      </c>
    </row>
    <row r="199" spans="1:15" ht="15">
      <c r="A199" s="1" t="s">
        <v>221</v>
      </c>
      <c r="B199" s="5" t="s">
        <v>164</v>
      </c>
      <c r="O199" s="1">
        <v>24</v>
      </c>
    </row>
    <row r="200" spans="1:15" ht="15">
      <c r="A200" s="1" t="s">
        <v>220</v>
      </c>
      <c r="B200" s="5" t="s">
        <v>165</v>
      </c>
      <c r="O200" s="1">
        <v>23</v>
      </c>
    </row>
    <row r="201" spans="1:15" ht="15">
      <c r="A201" s="1" t="s">
        <v>228</v>
      </c>
      <c r="B201" s="5" t="s">
        <v>166</v>
      </c>
      <c r="O201" s="1">
        <v>22</v>
      </c>
    </row>
    <row r="202" spans="1:15" ht="15">
      <c r="A202" s="1" t="s">
        <v>228</v>
      </c>
      <c r="B202" s="5" t="s">
        <v>167</v>
      </c>
      <c r="O202" s="1">
        <v>21</v>
      </c>
    </row>
    <row r="203" spans="1:15" ht="15">
      <c r="A203" s="1" t="s">
        <v>230</v>
      </c>
      <c r="B203" s="5" t="s">
        <v>168</v>
      </c>
      <c r="O203" s="1">
        <v>20</v>
      </c>
    </row>
    <row r="204" spans="1:15" ht="15">
      <c r="A204" s="1" t="s">
        <v>220</v>
      </c>
      <c r="B204" s="5" t="s">
        <v>169</v>
      </c>
      <c r="O204" s="1">
        <v>19</v>
      </c>
    </row>
    <row r="205" spans="1:15" ht="15">
      <c r="A205" s="1" t="s">
        <v>224</v>
      </c>
      <c r="B205" s="5" t="s">
        <v>170</v>
      </c>
      <c r="O205" s="1">
        <v>18</v>
      </c>
    </row>
    <row r="206" spans="1:15" ht="15">
      <c r="A206" s="1" t="s">
        <v>220</v>
      </c>
      <c r="B206" s="5" t="s">
        <v>171</v>
      </c>
      <c r="O206" s="1">
        <v>17</v>
      </c>
    </row>
    <row r="207" spans="1:15" ht="15">
      <c r="A207" s="1" t="s">
        <v>228</v>
      </c>
      <c r="B207" s="5" t="s">
        <v>172</v>
      </c>
      <c r="O207" s="1">
        <v>16</v>
      </c>
    </row>
    <row r="208" spans="1:15" ht="15">
      <c r="A208" s="1" t="s">
        <v>226</v>
      </c>
      <c r="B208" s="5" t="s">
        <v>173</v>
      </c>
      <c r="O208" s="1">
        <v>15</v>
      </c>
    </row>
    <row r="209" spans="1:15" ht="15">
      <c r="A209" s="1" t="s">
        <v>230</v>
      </c>
      <c r="B209" s="5" t="s">
        <v>174</v>
      </c>
      <c r="O209" s="1">
        <v>14</v>
      </c>
    </row>
    <row r="210" spans="1:15" ht="15">
      <c r="A210" s="1" t="s">
        <v>227</v>
      </c>
      <c r="B210" s="5" t="s">
        <v>175</v>
      </c>
      <c r="O210" s="1">
        <v>13</v>
      </c>
    </row>
    <row r="211" ht="15">
      <c r="B211" s="5" t="s">
        <v>176</v>
      </c>
    </row>
    <row r="212" ht="15">
      <c r="B212" s="5" t="s">
        <v>177</v>
      </c>
    </row>
    <row r="213" ht="15">
      <c r="B213" s="5" t="s">
        <v>178</v>
      </c>
    </row>
    <row r="215" ht="15.75">
      <c r="B215" s="3" t="s">
        <v>179</v>
      </c>
    </row>
    <row r="217" ht="15">
      <c r="B217" s="4" t="s">
        <v>5</v>
      </c>
    </row>
    <row r="218" ht="15">
      <c r="B218" s="4" t="s">
        <v>6</v>
      </c>
    </row>
    <row r="219" spans="1:15" ht="15">
      <c r="A219" s="1" t="s">
        <v>223</v>
      </c>
      <c r="B219" s="5" t="s">
        <v>180</v>
      </c>
      <c r="O219" s="1">
        <v>40</v>
      </c>
    </row>
    <row r="220" spans="1:15" ht="15">
      <c r="A220" s="1" t="s">
        <v>219</v>
      </c>
      <c r="B220" s="5" t="s">
        <v>181</v>
      </c>
      <c r="O220" s="1">
        <v>37</v>
      </c>
    </row>
    <row r="221" spans="1:15" ht="15">
      <c r="A221" s="1" t="s">
        <v>224</v>
      </c>
      <c r="B221" s="5" t="s">
        <v>182</v>
      </c>
      <c r="O221" s="1">
        <v>35</v>
      </c>
    </row>
    <row r="222" spans="1:15" ht="15">
      <c r="A222" s="1" t="s">
        <v>223</v>
      </c>
      <c r="B222" s="5" t="s">
        <v>183</v>
      </c>
      <c r="O222" s="1">
        <v>33</v>
      </c>
    </row>
    <row r="223" spans="1:15" ht="15">
      <c r="A223" s="1" t="s">
        <v>225</v>
      </c>
      <c r="B223" s="5" t="s">
        <v>184</v>
      </c>
      <c r="O223" s="1">
        <v>32</v>
      </c>
    </row>
    <row r="224" spans="1:15" ht="15">
      <c r="A224" s="1" t="s">
        <v>224</v>
      </c>
      <c r="B224" s="5" t="s">
        <v>185</v>
      </c>
      <c r="O224" s="1">
        <v>31</v>
      </c>
    </row>
    <row r="225" spans="1:15" ht="15">
      <c r="A225" s="1" t="s">
        <v>226</v>
      </c>
      <c r="B225" s="5" t="s">
        <v>186</v>
      </c>
      <c r="O225" s="1">
        <v>30</v>
      </c>
    </row>
    <row r="226" spans="1:15" ht="15">
      <c r="A226" s="1" t="s">
        <v>226</v>
      </c>
      <c r="B226" s="5" t="s">
        <v>187</v>
      </c>
      <c r="O226" s="1">
        <v>29</v>
      </c>
    </row>
    <row r="227" ht="15">
      <c r="B227" s="5" t="s">
        <v>32</v>
      </c>
    </row>
    <row r="229" ht="15.75">
      <c r="B229" s="3" t="s">
        <v>188</v>
      </c>
    </row>
    <row r="231" ht="15">
      <c r="B231" s="4" t="s">
        <v>5</v>
      </c>
    </row>
    <row r="232" ht="15">
      <c r="B232" s="4" t="s">
        <v>6</v>
      </c>
    </row>
    <row r="233" ht="15">
      <c r="B233" s="5" t="s">
        <v>189</v>
      </c>
    </row>
    <row r="234" spans="1:15" ht="15">
      <c r="A234" s="1" t="s">
        <v>222</v>
      </c>
      <c r="B234" s="5" t="s">
        <v>190</v>
      </c>
      <c r="O234" s="1">
        <v>40</v>
      </c>
    </row>
    <row r="235" ht="15">
      <c r="B235" s="5" t="s">
        <v>191</v>
      </c>
    </row>
    <row r="236" ht="15">
      <c r="B236" s="5" t="s">
        <v>192</v>
      </c>
    </row>
    <row r="237" ht="15">
      <c r="B237" s="5" t="s">
        <v>193</v>
      </c>
    </row>
    <row r="238" ht="15">
      <c r="B238" s="5" t="s">
        <v>194</v>
      </c>
    </row>
    <row r="239" ht="15">
      <c r="B239" s="5" t="s">
        <v>195</v>
      </c>
    </row>
    <row r="240" ht="15">
      <c r="B240" s="5" t="s">
        <v>196</v>
      </c>
    </row>
    <row r="241" ht="15">
      <c r="B241" s="5" t="s">
        <v>32</v>
      </c>
    </row>
    <row r="243" ht="15.75">
      <c r="B243" s="3" t="s">
        <v>197</v>
      </c>
    </row>
    <row r="245" ht="15">
      <c r="B245" s="4" t="s">
        <v>5</v>
      </c>
    </row>
    <row r="246" ht="15">
      <c r="B246" s="4" t="s">
        <v>6</v>
      </c>
    </row>
    <row r="247" ht="15">
      <c r="B247" s="5" t="s">
        <v>198</v>
      </c>
    </row>
    <row r="248" ht="15">
      <c r="B248" s="5" t="s">
        <v>199</v>
      </c>
    </row>
    <row r="249" spans="1:15" ht="15">
      <c r="A249" s="1" t="s">
        <v>219</v>
      </c>
      <c r="B249" s="5" t="s">
        <v>200</v>
      </c>
      <c r="O249" s="1">
        <v>40</v>
      </c>
    </row>
    <row r="250" ht="15">
      <c r="B250" s="5" t="s">
        <v>201</v>
      </c>
    </row>
    <row r="251" spans="1:15" ht="15">
      <c r="A251" s="1" t="s">
        <v>221</v>
      </c>
      <c r="B251" s="5" t="s">
        <v>202</v>
      </c>
      <c r="O251" s="1">
        <v>37</v>
      </c>
    </row>
    <row r="252" ht="15">
      <c r="B252" s="5" t="s">
        <v>203</v>
      </c>
    </row>
    <row r="253" ht="15">
      <c r="B253" s="5" t="s">
        <v>32</v>
      </c>
    </row>
    <row r="255" ht="15.75">
      <c r="B255" s="3" t="s">
        <v>204</v>
      </c>
    </row>
    <row r="257" ht="15">
      <c r="B257" s="4" t="s">
        <v>5</v>
      </c>
    </row>
    <row r="258" ht="15">
      <c r="B258" s="4" t="s">
        <v>6</v>
      </c>
    </row>
    <row r="259" ht="15">
      <c r="B259" s="5" t="s">
        <v>205</v>
      </c>
    </row>
    <row r="260" spans="1:15" ht="15">
      <c r="A260" s="1" t="s">
        <v>218</v>
      </c>
      <c r="B260" s="5" t="s">
        <v>206</v>
      </c>
      <c r="O260" s="1">
        <v>40</v>
      </c>
    </row>
    <row r="261" spans="1:15" ht="15">
      <c r="A261" s="1" t="s">
        <v>219</v>
      </c>
      <c r="B261" s="5" t="s">
        <v>207</v>
      </c>
      <c r="O261" s="1">
        <v>37</v>
      </c>
    </row>
    <row r="262" spans="1:15" ht="15">
      <c r="A262" s="1" t="s">
        <v>219</v>
      </c>
      <c r="B262" s="5" t="s">
        <v>208</v>
      </c>
      <c r="O262" s="1">
        <v>35</v>
      </c>
    </row>
    <row r="263" spans="1:15" ht="15">
      <c r="A263" s="1" t="s">
        <v>219</v>
      </c>
      <c r="B263" s="5" t="s">
        <v>209</v>
      </c>
      <c r="O263" s="1">
        <v>33</v>
      </c>
    </row>
    <row r="264" spans="1:15" ht="15">
      <c r="A264" s="1" t="s">
        <v>220</v>
      </c>
      <c r="B264" s="5" t="s">
        <v>210</v>
      </c>
      <c r="O264" s="1">
        <v>32</v>
      </c>
    </row>
    <row r="265" spans="1:15" ht="15">
      <c r="A265" s="1" t="s">
        <v>221</v>
      </c>
      <c r="B265" s="5" t="s">
        <v>211</v>
      </c>
      <c r="O265" s="1">
        <v>31</v>
      </c>
    </row>
    <row r="266" ht="15">
      <c r="B266" s="5" t="s">
        <v>212</v>
      </c>
    </row>
    <row r="267" ht="15">
      <c r="B267" s="5" t="s">
        <v>32</v>
      </c>
    </row>
    <row r="269" ht="15.75">
      <c r="B269" s="3" t="s">
        <v>213</v>
      </c>
    </row>
    <row r="271" ht="15">
      <c r="B271" s="4" t="s">
        <v>5</v>
      </c>
    </row>
    <row r="272" ht="15">
      <c r="B272" s="4" t="s">
        <v>6</v>
      </c>
    </row>
    <row r="273" ht="15">
      <c r="B273" s="5" t="s">
        <v>214</v>
      </c>
    </row>
    <row r="274" ht="15">
      <c r="B274" s="5" t="s">
        <v>215</v>
      </c>
    </row>
    <row r="275" ht="15">
      <c r="B275" s="5" t="s">
        <v>32</v>
      </c>
    </row>
    <row r="277" ht="15">
      <c r="B277" s="5" t="s">
        <v>216</v>
      </c>
    </row>
    <row r="278" ht="15">
      <c r="B278" s="5" t="s">
        <v>217</v>
      </c>
    </row>
  </sheetData>
  <sheetProtection/>
  <mergeCells count="4">
    <mergeCell ref="B1:R1"/>
    <mergeCell ref="B2:R2"/>
    <mergeCell ref="B4:R4"/>
    <mergeCell ref="B5:R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6"/>
  <sheetViews>
    <sheetView zoomScalePageLayoutView="0" workbookViewId="0" topLeftCell="B202">
      <selection activeCell="B215" sqref="A215:IV216"/>
    </sheetView>
  </sheetViews>
  <sheetFormatPr defaultColWidth="9.140625" defaultRowHeight="15"/>
  <cols>
    <col min="1" max="1" width="22.8515625" style="0" customWidth="1"/>
  </cols>
  <sheetData>
    <row r="1" spans="2:18" s="1" customFormat="1" ht="15.75" customHeight="1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s="1" customFormat="1" ht="15.75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15">
      <c r="B3" s="2"/>
    </row>
    <row r="4" spans="2:18" s="1" customFormat="1" ht="15.75" customHeight="1"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s="1" customFormat="1" ht="15.75" customHeight="1"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="1" customFormat="1" ht="15"/>
    <row r="7" s="1" customFormat="1" ht="15.75">
      <c r="B7" s="3" t="s">
        <v>4</v>
      </c>
    </row>
    <row r="8" spans="1:15" s="1" customFormat="1" ht="15">
      <c r="A8" s="8" t="s">
        <v>224</v>
      </c>
      <c r="B8" s="9" t="s">
        <v>152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40</v>
      </c>
    </row>
    <row r="9" spans="1:15" s="1" customFormat="1" ht="15">
      <c r="A9" s="8" t="s">
        <v>224</v>
      </c>
      <c r="B9" s="9" t="s">
        <v>97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37</v>
      </c>
    </row>
    <row r="10" spans="1:15" s="1" customFormat="1" ht="15">
      <c r="A10" s="8" t="s">
        <v>224</v>
      </c>
      <c r="B10" s="9" t="s">
        <v>154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35</v>
      </c>
    </row>
    <row r="11" spans="1:15" s="1" customFormat="1" ht="15">
      <c r="A11" s="8" t="s">
        <v>224</v>
      </c>
      <c r="B11" s="9" t="s">
        <v>182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35</v>
      </c>
    </row>
    <row r="12" spans="1:17" s="1" customFormat="1" ht="15">
      <c r="A12" s="8" t="s">
        <v>224</v>
      </c>
      <c r="B12" s="9" t="s">
        <v>185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31</v>
      </c>
      <c r="P12" s="1">
        <f>SUM(O8:O12)</f>
        <v>178</v>
      </c>
      <c r="Q12" s="1">
        <v>6</v>
      </c>
    </row>
    <row r="13" spans="1:15" s="1" customFormat="1" ht="15">
      <c r="A13" s="8" t="s">
        <v>224</v>
      </c>
      <c r="B13" s="9" t="s">
        <v>73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28</v>
      </c>
    </row>
    <row r="14" spans="1:15" s="1" customFormat="1" ht="15">
      <c r="A14" s="8" t="s">
        <v>224</v>
      </c>
      <c r="B14" s="9" t="s">
        <v>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27</v>
      </c>
    </row>
    <row r="15" spans="1:15" s="1" customFormat="1" ht="15">
      <c r="A15" s="8" t="s">
        <v>224</v>
      </c>
      <c r="B15" s="9" t="s">
        <v>75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26</v>
      </c>
    </row>
    <row r="16" spans="1:15" s="1" customFormat="1" ht="15">
      <c r="A16" s="8" t="s">
        <v>224</v>
      </c>
      <c r="B16" s="9" t="s">
        <v>110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25</v>
      </c>
    </row>
    <row r="17" spans="1:15" s="1" customFormat="1" ht="15">
      <c r="A17" s="8" t="s">
        <v>224</v>
      </c>
      <c r="B17" s="9" t="s">
        <v>125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25</v>
      </c>
    </row>
    <row r="18" spans="1:15" s="1" customFormat="1" ht="15">
      <c r="A18" s="8" t="s">
        <v>224</v>
      </c>
      <c r="B18" s="9" t="s">
        <v>78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23</v>
      </c>
    </row>
    <row r="19" spans="1:15" s="1" customFormat="1" ht="15">
      <c r="A19" s="8" t="s">
        <v>224</v>
      </c>
      <c r="B19" s="9" t="s">
        <v>129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21</v>
      </c>
    </row>
    <row r="20" spans="1:15" s="1" customFormat="1" ht="15">
      <c r="A20" s="8" t="s">
        <v>224</v>
      </c>
      <c r="B20" s="9" t="s">
        <v>83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18</v>
      </c>
    </row>
    <row r="21" spans="1:15" s="1" customFormat="1" ht="15">
      <c r="A21" s="8" t="s">
        <v>224</v>
      </c>
      <c r="B21" s="9" t="s">
        <v>170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18</v>
      </c>
    </row>
    <row r="22" spans="1:15" s="1" customFormat="1" ht="15">
      <c r="A22" s="8" t="s">
        <v>224</v>
      </c>
      <c r="B22" s="9" t="s">
        <v>84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17</v>
      </c>
    </row>
    <row r="23" spans="1:15" s="1" customFormat="1" ht="15">
      <c r="A23" s="8" t="s">
        <v>224</v>
      </c>
      <c r="B23" s="9" t="s">
        <v>30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13</v>
      </c>
    </row>
    <row r="24" spans="1:15" s="1" customFormat="1" ht="15">
      <c r="A24" s="1" t="s">
        <v>226</v>
      </c>
      <c r="B24" s="5" t="s">
        <v>186</v>
      </c>
      <c r="O24" s="1">
        <v>30</v>
      </c>
    </row>
    <row r="25" spans="1:15" s="1" customFormat="1" ht="15">
      <c r="A25" s="1" t="s">
        <v>226</v>
      </c>
      <c r="B25" s="5" t="s">
        <v>187</v>
      </c>
      <c r="O25" s="1">
        <v>29</v>
      </c>
    </row>
    <row r="26" spans="1:15" s="1" customFormat="1" ht="15">
      <c r="A26" s="1" t="s">
        <v>226</v>
      </c>
      <c r="B26" s="5" t="s">
        <v>45</v>
      </c>
      <c r="O26" s="1">
        <v>25</v>
      </c>
    </row>
    <row r="27" spans="1:15" s="1" customFormat="1" ht="15">
      <c r="A27" s="1" t="s">
        <v>226</v>
      </c>
      <c r="B27" s="5" t="s">
        <v>48</v>
      </c>
      <c r="O27" s="1">
        <v>22</v>
      </c>
    </row>
    <row r="28" spans="1:17" s="1" customFormat="1" ht="15">
      <c r="A28" s="1" t="s">
        <v>226</v>
      </c>
      <c r="B28" s="5" t="s">
        <v>79</v>
      </c>
      <c r="O28" s="1">
        <v>22</v>
      </c>
      <c r="P28" s="1">
        <f>SUM(O24:O28)</f>
        <v>128</v>
      </c>
      <c r="Q28" s="1">
        <v>11</v>
      </c>
    </row>
    <row r="29" spans="1:15" s="1" customFormat="1" ht="15">
      <c r="A29" s="1" t="s">
        <v>226</v>
      </c>
      <c r="B29" s="5" t="s">
        <v>130</v>
      </c>
      <c r="O29" s="1">
        <v>20</v>
      </c>
    </row>
    <row r="30" spans="1:15" s="1" customFormat="1" ht="15">
      <c r="A30" s="1" t="s">
        <v>226</v>
      </c>
      <c r="B30" s="5" t="s">
        <v>53</v>
      </c>
      <c r="O30" s="1">
        <v>17</v>
      </c>
    </row>
    <row r="31" spans="1:15" s="1" customFormat="1" ht="15">
      <c r="A31" s="1" t="s">
        <v>226</v>
      </c>
      <c r="B31" s="5" t="s">
        <v>133</v>
      </c>
      <c r="O31" s="1">
        <v>17</v>
      </c>
    </row>
    <row r="32" spans="1:15" s="1" customFormat="1" ht="15">
      <c r="A32" s="1" t="s">
        <v>226</v>
      </c>
      <c r="B32" s="5" t="s">
        <v>55</v>
      </c>
      <c r="O32" s="1">
        <v>15</v>
      </c>
    </row>
    <row r="33" spans="1:15" s="1" customFormat="1" ht="15">
      <c r="A33" s="1" t="s">
        <v>226</v>
      </c>
      <c r="B33" s="5" t="s">
        <v>173</v>
      </c>
      <c r="O33" s="1">
        <v>15</v>
      </c>
    </row>
    <row r="34" spans="1:15" s="1" customFormat="1" ht="15">
      <c r="A34" s="1" t="s">
        <v>226</v>
      </c>
      <c r="B34" s="5" t="s">
        <v>138</v>
      </c>
      <c r="O34" s="1">
        <v>12</v>
      </c>
    </row>
    <row r="35" spans="1:15" s="1" customFormat="1" ht="15">
      <c r="A35" s="1" t="s">
        <v>226</v>
      </c>
      <c r="B35" s="5" t="s">
        <v>59</v>
      </c>
      <c r="O35" s="1">
        <v>11</v>
      </c>
    </row>
    <row r="36" spans="1:15" s="1" customFormat="1" ht="15">
      <c r="A36" s="1" t="s">
        <v>223</v>
      </c>
      <c r="B36" s="9" t="s">
        <v>65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40</v>
      </c>
    </row>
    <row r="37" spans="1:15" s="1" customFormat="1" ht="15">
      <c r="A37" s="1" t="s">
        <v>223</v>
      </c>
      <c r="B37" s="9" t="s">
        <v>96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v>40</v>
      </c>
    </row>
    <row r="38" spans="1:15" s="1" customFormat="1" ht="15">
      <c r="A38" s="1" t="s">
        <v>223</v>
      </c>
      <c r="B38" s="9" t="s">
        <v>180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v>40</v>
      </c>
    </row>
    <row r="39" spans="1:15" s="1" customFormat="1" ht="15">
      <c r="A39" s="1" t="s">
        <v>223</v>
      </c>
      <c r="B39" s="9" t="s">
        <v>115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37</v>
      </c>
    </row>
    <row r="40" spans="1:17" s="1" customFormat="1" ht="15">
      <c r="A40" s="1" t="s">
        <v>223</v>
      </c>
      <c r="B40" s="9" t="s">
        <v>68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v>33</v>
      </c>
      <c r="P40" s="1">
        <f>SUM(O36:O40)</f>
        <v>190</v>
      </c>
      <c r="Q40" s="1">
        <v>3</v>
      </c>
    </row>
    <row r="41" spans="1:15" s="1" customFormat="1" ht="15">
      <c r="A41" s="1" t="s">
        <v>223</v>
      </c>
      <c r="B41" s="9" t="s">
        <v>183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v>33</v>
      </c>
    </row>
    <row r="42" spans="1:15" s="1" customFormat="1" ht="15">
      <c r="A42" s="1" t="s">
        <v>223</v>
      </c>
      <c r="B42" s="9" t="s">
        <v>70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v>31</v>
      </c>
    </row>
    <row r="43" spans="1:15" s="1" customFormat="1" ht="15">
      <c r="A43" s="1" t="s">
        <v>223</v>
      </c>
      <c r="B43" s="9" t="s">
        <v>104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v>31</v>
      </c>
    </row>
    <row r="44" spans="1:15" s="1" customFormat="1" ht="15">
      <c r="A44" s="1" t="s">
        <v>223</v>
      </c>
      <c r="B44" s="9" t="s">
        <v>108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27</v>
      </c>
    </row>
    <row r="45" spans="1:15" s="1" customFormat="1" ht="15">
      <c r="A45" s="1" t="s">
        <v>223</v>
      </c>
      <c r="B45" s="9" t="s">
        <v>76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v>25</v>
      </c>
    </row>
    <row r="46" spans="1:15" s="1" customFormat="1" ht="15">
      <c r="A46" s="1" t="s">
        <v>223</v>
      </c>
      <c r="B46" s="9" t="s">
        <v>111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24</v>
      </c>
    </row>
    <row r="47" spans="1:15" s="1" customFormat="1" ht="15">
      <c r="A47" s="1" t="s">
        <v>223</v>
      </c>
      <c r="B47" s="9" t="s">
        <v>21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v>22</v>
      </c>
    </row>
    <row r="48" spans="1:15" s="1" customFormat="1" ht="15">
      <c r="A48" s="1" t="s">
        <v>223</v>
      </c>
      <c r="B48" s="9" t="s">
        <v>128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22</v>
      </c>
    </row>
    <row r="49" spans="1:15" s="1" customFormat="1" ht="15">
      <c r="A49" s="1" t="s">
        <v>223</v>
      </c>
      <c r="B49" s="9" t="s">
        <v>81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20</v>
      </c>
    </row>
    <row r="50" spans="1:15" s="1" customFormat="1" ht="15">
      <c r="A50" s="1" t="s">
        <v>223</v>
      </c>
      <c r="B50" s="9" t="s">
        <v>82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19</v>
      </c>
    </row>
    <row r="51" spans="1:15" s="1" customFormat="1" ht="15">
      <c r="A51" s="1" t="s">
        <v>223</v>
      </c>
      <c r="B51" s="9" t="s">
        <v>25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18</v>
      </c>
    </row>
    <row r="52" spans="1:15" s="1" customFormat="1" ht="15">
      <c r="A52" s="1" t="s">
        <v>223</v>
      </c>
      <c r="B52" s="9" t="s">
        <v>136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>
        <v>14</v>
      </c>
    </row>
    <row r="53" spans="1:15" s="1" customFormat="1" ht="15">
      <c r="A53" s="1" t="s">
        <v>223</v>
      </c>
      <c r="B53" s="9" t="s">
        <v>139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v>11</v>
      </c>
    </row>
    <row r="54" spans="1:15" s="1" customFormat="1" ht="15">
      <c r="A54" s="1" t="s">
        <v>223</v>
      </c>
      <c r="B54" s="9" t="s">
        <v>140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10</v>
      </c>
    </row>
    <row r="55" spans="1:15" s="1" customFormat="1" ht="15">
      <c r="A55" s="1" t="s">
        <v>223</v>
      </c>
      <c r="B55" s="9" t="s">
        <v>141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9</v>
      </c>
    </row>
    <row r="56" spans="1:15" s="1" customFormat="1" ht="15">
      <c r="A56" s="1" t="s">
        <v>222</v>
      </c>
      <c r="B56" s="5" t="s">
        <v>99</v>
      </c>
      <c r="O56" s="1">
        <v>40</v>
      </c>
    </row>
    <row r="57" spans="1:15" s="1" customFormat="1" ht="15">
      <c r="A57" s="1" t="s">
        <v>222</v>
      </c>
      <c r="B57" s="5" t="s">
        <v>114</v>
      </c>
      <c r="O57" s="1">
        <v>40</v>
      </c>
    </row>
    <row r="58" spans="1:15" s="1" customFormat="1" ht="15">
      <c r="A58" s="1" t="s">
        <v>222</v>
      </c>
      <c r="B58" s="5" t="s">
        <v>190</v>
      </c>
      <c r="O58" s="1">
        <v>40</v>
      </c>
    </row>
    <row r="59" spans="1:15" s="1" customFormat="1" ht="15">
      <c r="A59" s="1" t="s">
        <v>222</v>
      </c>
      <c r="B59" s="5" t="s">
        <v>92</v>
      </c>
      <c r="O59" s="1">
        <v>37</v>
      </c>
    </row>
    <row r="60" spans="1:17" s="1" customFormat="1" ht="15">
      <c r="A60" s="1" t="s">
        <v>222</v>
      </c>
      <c r="B60" s="5" t="s">
        <v>9</v>
      </c>
      <c r="O60" s="1">
        <v>35</v>
      </c>
      <c r="P60" s="1">
        <f>SUM(O56:O60)</f>
        <v>192</v>
      </c>
      <c r="Q60" s="1">
        <v>1</v>
      </c>
    </row>
    <row r="61" spans="1:15" s="1" customFormat="1" ht="15">
      <c r="A61" s="1" t="s">
        <v>222</v>
      </c>
      <c r="B61" s="5" t="s">
        <v>67</v>
      </c>
      <c r="O61" s="1">
        <v>35</v>
      </c>
    </row>
    <row r="62" spans="1:15" s="1" customFormat="1" ht="15">
      <c r="A62" s="1" t="s">
        <v>222</v>
      </c>
      <c r="B62" s="5" t="s">
        <v>116</v>
      </c>
      <c r="O62" s="1">
        <v>35</v>
      </c>
    </row>
    <row r="63" spans="1:15" s="1" customFormat="1" ht="15">
      <c r="A63" s="1" t="s">
        <v>222</v>
      </c>
      <c r="B63" s="5" t="s">
        <v>119</v>
      </c>
      <c r="O63" s="1">
        <v>31</v>
      </c>
    </row>
    <row r="64" spans="1:15" s="1" customFormat="1" ht="15">
      <c r="A64" s="1" t="s">
        <v>222</v>
      </c>
      <c r="B64" s="5" t="s">
        <v>46</v>
      </c>
      <c r="O64" s="1">
        <v>24</v>
      </c>
    </row>
    <row r="65" spans="1:15" s="1" customFormat="1" ht="15">
      <c r="A65" s="1" t="s">
        <v>222</v>
      </c>
      <c r="B65" s="5" t="s">
        <v>54</v>
      </c>
      <c r="O65" s="1">
        <v>16</v>
      </c>
    </row>
    <row r="66" spans="1:15" s="1" customFormat="1" ht="15">
      <c r="A66" s="1" t="s">
        <v>222</v>
      </c>
      <c r="B66" s="5" t="s">
        <v>135</v>
      </c>
      <c r="O66" s="1">
        <v>15</v>
      </c>
    </row>
    <row r="67" spans="1:15" s="1" customFormat="1" ht="15">
      <c r="A67" s="1" t="s">
        <v>222</v>
      </c>
      <c r="B67" s="5" t="s">
        <v>142</v>
      </c>
      <c r="O67" s="1">
        <v>8</v>
      </c>
    </row>
    <row r="68" spans="1:15" s="1" customFormat="1" ht="15">
      <c r="A68" s="1" t="s">
        <v>231</v>
      </c>
      <c r="B68" s="9" t="s">
        <v>103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32</v>
      </c>
    </row>
    <row r="69" spans="1:15" s="1" customFormat="1" ht="15">
      <c r="A69" s="1" t="s">
        <v>231</v>
      </c>
      <c r="B69" s="9" t="s">
        <v>157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31</v>
      </c>
    </row>
    <row r="70" spans="1:15" s="1" customFormat="1" ht="15">
      <c r="A70" s="1" t="s">
        <v>231</v>
      </c>
      <c r="B70" s="9" t="s">
        <v>159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v>29</v>
      </c>
    </row>
    <row r="71" spans="1:15" s="1" customFormat="1" ht="15">
      <c r="A71" s="1" t="s">
        <v>231</v>
      </c>
      <c r="B71" s="9" t="s">
        <v>123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27</v>
      </c>
    </row>
    <row r="72" spans="1:17" s="1" customFormat="1" ht="15">
      <c r="A72" s="1" t="s">
        <v>231</v>
      </c>
      <c r="B72" s="9" t="s">
        <v>126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v>24</v>
      </c>
      <c r="P72" s="1">
        <f>SUM(O68:O72)</f>
        <v>143</v>
      </c>
      <c r="Q72" s="1">
        <v>9</v>
      </c>
    </row>
    <row r="73" spans="1:15" s="1" customFormat="1" ht="15">
      <c r="A73" s="1" t="s">
        <v>231</v>
      </c>
      <c r="B73" s="9" t="s">
        <v>22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v>21</v>
      </c>
    </row>
    <row r="74" spans="1:15" s="1" customFormat="1" ht="15">
      <c r="A74" s="1" t="s">
        <v>231</v>
      </c>
      <c r="B74" s="9" t="s">
        <v>23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v>20</v>
      </c>
    </row>
    <row r="75" spans="1:15" s="1" customFormat="1" ht="15">
      <c r="A75" s="1" t="s">
        <v>231</v>
      </c>
      <c r="B75" s="9" t="s">
        <v>132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v>18</v>
      </c>
    </row>
    <row r="76" spans="1:15" s="1" customFormat="1" ht="15">
      <c r="A76" s="1" t="s">
        <v>225</v>
      </c>
      <c r="B76" s="5" t="s">
        <v>34</v>
      </c>
      <c r="O76" s="1">
        <v>40</v>
      </c>
    </row>
    <row r="77" spans="1:15" s="1" customFormat="1" ht="15">
      <c r="A77" s="1" t="s">
        <v>225</v>
      </c>
      <c r="B77" s="5" t="s">
        <v>91</v>
      </c>
      <c r="O77" s="1">
        <v>40</v>
      </c>
    </row>
    <row r="78" spans="1:15" s="1" customFormat="1" ht="15">
      <c r="A78" s="1" t="s">
        <v>225</v>
      </c>
      <c r="B78" s="5" t="s">
        <v>100</v>
      </c>
      <c r="O78" s="1">
        <v>37</v>
      </c>
    </row>
    <row r="79" spans="1:15" s="1" customFormat="1" ht="15">
      <c r="A79" s="1" t="s">
        <v>225</v>
      </c>
      <c r="B79" s="5" t="s">
        <v>155</v>
      </c>
      <c r="O79" s="1">
        <v>33</v>
      </c>
    </row>
    <row r="80" spans="1:17" s="1" customFormat="1" ht="15">
      <c r="A80" s="1" t="s">
        <v>225</v>
      </c>
      <c r="B80" s="5" t="s">
        <v>38</v>
      </c>
      <c r="O80" s="1">
        <v>32</v>
      </c>
      <c r="P80" s="1">
        <f>SUM(O76:O80)</f>
        <v>182</v>
      </c>
      <c r="Q80" s="1">
        <v>4</v>
      </c>
    </row>
    <row r="81" spans="1:15" s="1" customFormat="1" ht="15">
      <c r="A81" s="1" t="s">
        <v>225</v>
      </c>
      <c r="B81" s="5" t="s">
        <v>184</v>
      </c>
      <c r="O81" s="1">
        <v>32</v>
      </c>
    </row>
    <row r="82" spans="1:15" s="1" customFormat="1" ht="15">
      <c r="A82" s="1" t="s">
        <v>225</v>
      </c>
      <c r="B82" s="5" t="s">
        <v>40</v>
      </c>
      <c r="O82" s="1">
        <v>30</v>
      </c>
    </row>
    <row r="83" spans="1:15" s="1" customFormat="1" ht="15">
      <c r="A83" s="1" t="s">
        <v>225</v>
      </c>
      <c r="B83" s="5" t="s">
        <v>106</v>
      </c>
      <c r="O83" s="1">
        <v>29</v>
      </c>
    </row>
    <row r="84" spans="1:15" s="1" customFormat="1" ht="15">
      <c r="A84" s="1" t="s">
        <v>225</v>
      </c>
      <c r="B84" s="5" t="s">
        <v>160</v>
      </c>
      <c r="O84" s="1">
        <v>28</v>
      </c>
    </row>
    <row r="85" spans="1:15" s="1" customFormat="1" ht="15">
      <c r="A85" s="1" t="s">
        <v>225</v>
      </c>
      <c r="B85" s="5" t="s">
        <v>18</v>
      </c>
      <c r="O85" s="1">
        <v>25</v>
      </c>
    </row>
    <row r="86" spans="1:15" s="1" customFormat="1" ht="15">
      <c r="A86" s="1" t="s">
        <v>225</v>
      </c>
      <c r="B86" s="5" t="s">
        <v>24</v>
      </c>
      <c r="O86" s="1">
        <v>19</v>
      </c>
    </row>
    <row r="87" spans="1:15" s="1" customFormat="1" ht="15">
      <c r="A87" s="1" t="s">
        <v>221</v>
      </c>
      <c r="B87" s="9" t="s">
        <v>35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>
        <v>37</v>
      </c>
    </row>
    <row r="88" spans="1:15" s="1" customFormat="1" ht="15">
      <c r="A88" s="1" t="s">
        <v>221</v>
      </c>
      <c r="B88" s="9" t="s">
        <v>66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v>37</v>
      </c>
    </row>
    <row r="89" spans="1:15" s="1" customFormat="1" ht="15">
      <c r="A89" s="1" t="s">
        <v>221</v>
      </c>
      <c r="B89" s="9" t="s">
        <v>153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>
        <v>37</v>
      </c>
    </row>
    <row r="90" spans="1:15" s="1" customFormat="1" ht="15">
      <c r="A90" s="1" t="s">
        <v>221</v>
      </c>
      <c r="B90" s="9" t="s">
        <v>202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>
        <v>37</v>
      </c>
    </row>
    <row r="91" spans="1:17" s="1" customFormat="1" ht="15">
      <c r="A91" s="1" t="s">
        <v>221</v>
      </c>
      <c r="B91" s="9" t="s">
        <v>37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v>33</v>
      </c>
      <c r="P91" s="1">
        <f>SUM(O87:O91)</f>
        <v>181</v>
      </c>
      <c r="Q91" s="1">
        <v>5</v>
      </c>
    </row>
    <row r="92" spans="1:15" s="1" customFormat="1" ht="15">
      <c r="A92" s="1" t="s">
        <v>221</v>
      </c>
      <c r="B92" s="9" t="s">
        <v>69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>
        <v>32</v>
      </c>
    </row>
    <row r="93" spans="1:15" s="1" customFormat="1" ht="15">
      <c r="A93" s="1" t="s">
        <v>221</v>
      </c>
      <c r="B93" s="9" t="s">
        <v>211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v>31</v>
      </c>
    </row>
    <row r="94" spans="1:15" s="1" customFormat="1" ht="15">
      <c r="A94" s="1" t="s">
        <v>221</v>
      </c>
      <c r="B94" s="9" t="s">
        <v>71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>
        <v>30</v>
      </c>
    </row>
    <row r="95" spans="1:15" s="1" customFormat="1" ht="15">
      <c r="A95" s="1" t="s">
        <v>221</v>
      </c>
      <c r="B95" s="9" t="s">
        <v>41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>
        <v>29</v>
      </c>
    </row>
    <row r="96" spans="1:15" s="1" customFormat="1" ht="15">
      <c r="A96" s="1" t="s">
        <v>221</v>
      </c>
      <c r="B96" s="9" t="s">
        <v>121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>
        <v>29</v>
      </c>
    </row>
    <row r="97" spans="1:15" s="1" customFormat="1" ht="15">
      <c r="A97" s="1" t="s">
        <v>221</v>
      </c>
      <c r="B97" s="9" t="s">
        <v>42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v>28</v>
      </c>
    </row>
    <row r="98" spans="1:15" s="1" customFormat="1" ht="15">
      <c r="A98" s="1" t="s">
        <v>221</v>
      </c>
      <c r="B98" s="9" t="s">
        <v>44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>
        <v>26</v>
      </c>
    </row>
    <row r="99" spans="1:15" s="1" customFormat="1" ht="15">
      <c r="A99" s="1" t="s">
        <v>221</v>
      </c>
      <c r="B99" s="9" t="s">
        <v>163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>
        <v>25</v>
      </c>
    </row>
    <row r="100" spans="1:15" s="1" customFormat="1" ht="15">
      <c r="A100" s="1" t="s">
        <v>221</v>
      </c>
      <c r="B100" s="9" t="s">
        <v>164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>
        <v>24</v>
      </c>
    </row>
    <row r="101" spans="1:15" s="1" customFormat="1" ht="15">
      <c r="A101" s="1" t="s">
        <v>221</v>
      </c>
      <c r="B101" s="9" t="s">
        <v>61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v>9</v>
      </c>
    </row>
    <row r="102" spans="1:15" s="1" customFormat="1" ht="15">
      <c r="A102" s="1" t="s">
        <v>221</v>
      </c>
      <c r="B102" s="9" t="s">
        <v>62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>
        <v>8</v>
      </c>
    </row>
    <row r="103" spans="1:15" s="1" customFormat="1" ht="15">
      <c r="A103" s="1" t="s">
        <v>221</v>
      </c>
      <c r="B103" s="9" t="s">
        <v>144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>
        <v>6</v>
      </c>
    </row>
    <row r="104" spans="1:15" s="1" customFormat="1" ht="15">
      <c r="A104" s="1" t="s">
        <v>221</v>
      </c>
      <c r="B104" s="9" t="s">
        <v>146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v>4</v>
      </c>
    </row>
    <row r="105" spans="1:15" s="1" customFormat="1" ht="15">
      <c r="A105" s="1" t="s">
        <v>229</v>
      </c>
      <c r="B105" s="5" t="s">
        <v>101</v>
      </c>
      <c r="O105" s="1">
        <v>35</v>
      </c>
    </row>
    <row r="106" spans="1:15" s="1" customFormat="1" ht="15">
      <c r="A106" s="1" t="s">
        <v>229</v>
      </c>
      <c r="B106" s="5" t="s">
        <v>10</v>
      </c>
      <c r="O106" s="1">
        <v>33</v>
      </c>
    </row>
    <row r="107" spans="1:15" s="1" customFormat="1" ht="15">
      <c r="A107" s="1" t="s">
        <v>229</v>
      </c>
      <c r="B107" s="5" t="s">
        <v>156</v>
      </c>
      <c r="O107" s="1">
        <v>32</v>
      </c>
    </row>
    <row r="108" spans="1:15" s="1" customFormat="1" ht="15">
      <c r="A108" s="1" t="s">
        <v>229</v>
      </c>
      <c r="B108" s="5" t="s">
        <v>12</v>
      </c>
      <c r="O108" s="1">
        <v>31</v>
      </c>
    </row>
    <row r="109" spans="1:17" s="1" customFormat="1" ht="15">
      <c r="A109" s="1" t="s">
        <v>229</v>
      </c>
      <c r="B109" s="5" t="s">
        <v>39</v>
      </c>
      <c r="O109" s="1">
        <v>31</v>
      </c>
      <c r="P109" s="1">
        <f>SUM(O105:O109)</f>
        <v>162</v>
      </c>
      <c r="Q109" s="1">
        <v>7</v>
      </c>
    </row>
    <row r="110" spans="1:15" s="1" customFormat="1" ht="15">
      <c r="A110" s="1" t="s">
        <v>229</v>
      </c>
      <c r="B110" s="5" t="s">
        <v>158</v>
      </c>
      <c r="O110" s="1">
        <v>30</v>
      </c>
    </row>
    <row r="111" spans="1:15" s="1" customFormat="1" ht="15">
      <c r="A111" s="1" t="s">
        <v>229</v>
      </c>
      <c r="B111" s="5" t="s">
        <v>14</v>
      </c>
      <c r="O111" s="1">
        <v>29</v>
      </c>
    </row>
    <row r="112" spans="1:15" s="1" customFormat="1" ht="15">
      <c r="A112" s="1" t="s">
        <v>229</v>
      </c>
      <c r="B112" s="5" t="s">
        <v>72</v>
      </c>
      <c r="O112" s="1">
        <v>29</v>
      </c>
    </row>
    <row r="113" spans="1:15" s="1" customFormat="1" ht="15">
      <c r="A113" s="1" t="s">
        <v>229</v>
      </c>
      <c r="B113" s="5" t="s">
        <v>107</v>
      </c>
      <c r="O113" s="1">
        <v>28</v>
      </c>
    </row>
    <row r="114" spans="1:15" s="1" customFormat="1" ht="15">
      <c r="A114" s="1" t="s">
        <v>229</v>
      </c>
      <c r="B114" s="5" t="s">
        <v>74</v>
      </c>
      <c r="O114" s="1">
        <v>27</v>
      </c>
    </row>
    <row r="115" spans="1:15" s="1" customFormat="1" ht="15">
      <c r="A115" s="1" t="s">
        <v>229</v>
      </c>
      <c r="B115" s="5" t="s">
        <v>17</v>
      </c>
      <c r="O115" s="1">
        <v>26</v>
      </c>
    </row>
    <row r="116" spans="1:15" s="1" customFormat="1" ht="15">
      <c r="A116" s="1" t="s">
        <v>229</v>
      </c>
      <c r="B116" s="5" t="s">
        <v>20</v>
      </c>
      <c r="O116" s="1">
        <v>23</v>
      </c>
    </row>
    <row r="117" spans="1:15" s="1" customFormat="1" ht="15">
      <c r="A117" s="1" t="s">
        <v>229</v>
      </c>
      <c r="B117" s="5" t="s">
        <v>49</v>
      </c>
      <c r="O117" s="1">
        <v>21</v>
      </c>
    </row>
    <row r="118" spans="1:15" s="1" customFormat="1" ht="15">
      <c r="A118" s="1" t="s">
        <v>229</v>
      </c>
      <c r="B118" s="5" t="s">
        <v>52</v>
      </c>
      <c r="O118" s="1">
        <v>18</v>
      </c>
    </row>
    <row r="119" spans="1:15" s="1" customFormat="1" ht="15">
      <c r="A119" s="1" t="s">
        <v>229</v>
      </c>
      <c r="B119" s="5" t="s">
        <v>26</v>
      </c>
      <c r="O119" s="1">
        <v>17</v>
      </c>
    </row>
    <row r="120" spans="1:15" s="1" customFormat="1" ht="15">
      <c r="A120" s="1" t="s">
        <v>229</v>
      </c>
      <c r="B120" s="5" t="s">
        <v>134</v>
      </c>
      <c r="O120" s="1">
        <v>16</v>
      </c>
    </row>
    <row r="121" spans="1:15" s="1" customFormat="1" ht="15">
      <c r="A121" s="1" t="s">
        <v>229</v>
      </c>
      <c r="B121" s="5" t="s">
        <v>31</v>
      </c>
      <c r="O121" s="1">
        <v>12</v>
      </c>
    </row>
    <row r="122" spans="1:15" s="1" customFormat="1" ht="15">
      <c r="A122" s="1" t="s">
        <v>228</v>
      </c>
      <c r="B122" s="9" t="s">
        <v>36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>
        <v>35</v>
      </c>
    </row>
    <row r="123" spans="1:15" s="1" customFormat="1" ht="15">
      <c r="A123" s="1" t="s">
        <v>228</v>
      </c>
      <c r="B123" s="9" t="s">
        <v>120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>
        <v>30</v>
      </c>
    </row>
    <row r="124" spans="1:15" s="1" customFormat="1" ht="15">
      <c r="A124" s="1" t="s">
        <v>228</v>
      </c>
      <c r="B124" s="9" t="s">
        <v>77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>
        <v>24</v>
      </c>
    </row>
    <row r="125" spans="1:15" s="1" customFormat="1" ht="15">
      <c r="A125" s="1" t="s">
        <v>228</v>
      </c>
      <c r="B125" s="9" t="s">
        <v>47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>
        <v>23</v>
      </c>
    </row>
    <row r="126" spans="1:17" s="1" customFormat="1" ht="15">
      <c r="A126" s="1" t="s">
        <v>228</v>
      </c>
      <c r="B126" s="9" t="s">
        <v>166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>
        <v>22</v>
      </c>
      <c r="P126" s="1">
        <f>SUM(O122:O126)</f>
        <v>134</v>
      </c>
      <c r="Q126" s="1">
        <v>10</v>
      </c>
    </row>
    <row r="127" spans="1:15" s="1" customFormat="1" ht="15">
      <c r="A127" s="1" t="s">
        <v>228</v>
      </c>
      <c r="B127" s="9" t="s">
        <v>167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>
        <v>21</v>
      </c>
    </row>
    <row r="128" spans="1:15" s="1" customFormat="1" ht="15">
      <c r="A128" s="1" t="s">
        <v>228</v>
      </c>
      <c r="B128" s="9" t="s">
        <v>131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>
        <v>19</v>
      </c>
    </row>
    <row r="129" spans="1:15" s="1" customFormat="1" ht="15">
      <c r="A129" s="1" t="s">
        <v>228</v>
      </c>
      <c r="B129" s="9" t="s">
        <v>172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>
        <v>16</v>
      </c>
    </row>
    <row r="130" spans="1:15" s="1" customFormat="1" ht="15">
      <c r="A130" s="1" t="s">
        <v>228</v>
      </c>
      <c r="B130" s="9" t="s">
        <v>28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>
        <v>15</v>
      </c>
    </row>
    <row r="131" spans="1:15" s="1" customFormat="1" ht="15">
      <c r="A131" s="1" t="s">
        <v>228</v>
      </c>
      <c r="B131" s="9" t="s">
        <v>137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>
        <v>13</v>
      </c>
    </row>
    <row r="132" spans="1:15" s="1" customFormat="1" ht="15">
      <c r="A132" s="1" t="s">
        <v>227</v>
      </c>
      <c r="B132" s="5" t="s">
        <v>50</v>
      </c>
      <c r="O132" s="1">
        <v>20</v>
      </c>
    </row>
    <row r="133" spans="1:15" s="1" customFormat="1" ht="15">
      <c r="A133" s="1" t="s">
        <v>227</v>
      </c>
      <c r="B133" s="5" t="s">
        <v>51</v>
      </c>
      <c r="O133" s="1">
        <v>19</v>
      </c>
    </row>
    <row r="134" spans="1:15" s="1" customFormat="1" ht="15">
      <c r="A134" s="1" t="s">
        <v>227</v>
      </c>
      <c r="B134" s="5" t="s">
        <v>175</v>
      </c>
      <c r="O134" s="1">
        <v>13</v>
      </c>
    </row>
    <row r="135" spans="1:15" s="1" customFormat="1" ht="15">
      <c r="A135" s="1" t="s">
        <v>227</v>
      </c>
      <c r="B135" s="5" t="s">
        <v>143</v>
      </c>
      <c r="O135" s="1">
        <v>7</v>
      </c>
    </row>
    <row r="136" spans="1:17" s="1" customFormat="1" ht="15">
      <c r="A136" s="1" t="s">
        <v>227</v>
      </c>
      <c r="B136" s="5" t="s">
        <v>145</v>
      </c>
      <c r="O136" s="1">
        <v>5</v>
      </c>
      <c r="P136" s="1">
        <f>SUM(O132:O136)</f>
        <v>64</v>
      </c>
      <c r="Q136" s="1">
        <v>13</v>
      </c>
    </row>
    <row r="137" spans="1:15" s="1" customFormat="1" ht="15">
      <c r="A137" s="1" t="s">
        <v>230</v>
      </c>
      <c r="B137" s="9" t="s">
        <v>94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>
        <v>35</v>
      </c>
    </row>
    <row r="138" spans="1:15" s="1" customFormat="1" ht="15">
      <c r="A138" s="1" t="s">
        <v>230</v>
      </c>
      <c r="B138" s="9" t="s">
        <v>80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>
        <v>21</v>
      </c>
    </row>
    <row r="139" spans="1:15" s="1" customFormat="1" ht="15">
      <c r="A139" s="1" t="s">
        <v>230</v>
      </c>
      <c r="B139" s="9" t="s">
        <v>168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>
        <v>20</v>
      </c>
    </row>
    <row r="140" spans="1:17" s="1" customFormat="1" ht="15">
      <c r="A140" s="1" t="s">
        <v>230</v>
      </c>
      <c r="B140" s="9" t="s">
        <v>174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>
        <v>14</v>
      </c>
      <c r="P140" s="1">
        <f>SUM(O137:O140)</f>
        <v>90</v>
      </c>
      <c r="Q140" s="1">
        <v>12</v>
      </c>
    </row>
    <row r="141" spans="1:15" s="1" customFormat="1" ht="15">
      <c r="A141" s="1" t="s">
        <v>220</v>
      </c>
      <c r="B141" s="5" t="s">
        <v>11</v>
      </c>
      <c r="O141" s="1">
        <v>32</v>
      </c>
    </row>
    <row r="142" spans="1:15" s="1" customFormat="1" ht="15">
      <c r="A142" s="1" t="s">
        <v>220</v>
      </c>
      <c r="B142" s="5" t="s">
        <v>210</v>
      </c>
      <c r="O142" s="1">
        <v>32</v>
      </c>
    </row>
    <row r="143" spans="1:15" s="1" customFormat="1" ht="15">
      <c r="A143" s="1" t="s">
        <v>220</v>
      </c>
      <c r="B143" s="5" t="s">
        <v>13</v>
      </c>
      <c r="O143" s="1">
        <v>30</v>
      </c>
    </row>
    <row r="144" spans="1:15" s="1" customFormat="1" ht="15">
      <c r="A144" s="1" t="s">
        <v>220</v>
      </c>
      <c r="B144" s="5" t="s">
        <v>122</v>
      </c>
      <c r="O144" s="1">
        <v>28</v>
      </c>
    </row>
    <row r="145" spans="1:17" s="1" customFormat="1" ht="15">
      <c r="A145" s="1" t="s">
        <v>220</v>
      </c>
      <c r="B145" s="5" t="s">
        <v>16</v>
      </c>
      <c r="O145" s="1">
        <v>27</v>
      </c>
      <c r="P145" s="1">
        <f>SUM(O141:O145)</f>
        <v>149</v>
      </c>
      <c r="Q145" s="1">
        <v>8</v>
      </c>
    </row>
    <row r="146" spans="1:15" s="1" customFormat="1" ht="15">
      <c r="A146" s="1" t="s">
        <v>220</v>
      </c>
      <c r="B146" s="5" t="s">
        <v>161</v>
      </c>
      <c r="O146" s="1">
        <v>27</v>
      </c>
    </row>
    <row r="147" spans="1:15" s="1" customFormat="1" ht="15">
      <c r="A147" s="1" t="s">
        <v>220</v>
      </c>
      <c r="B147" s="5" t="s">
        <v>124</v>
      </c>
      <c r="O147" s="1">
        <v>26</v>
      </c>
    </row>
    <row r="148" spans="1:15" s="1" customFormat="1" ht="15">
      <c r="A148" s="1" t="s">
        <v>220</v>
      </c>
      <c r="B148" s="5" t="s">
        <v>19</v>
      </c>
      <c r="O148" s="1">
        <v>24</v>
      </c>
    </row>
    <row r="149" spans="1:15" s="1" customFormat="1" ht="15">
      <c r="A149" s="1" t="s">
        <v>220</v>
      </c>
      <c r="B149" s="5" t="s">
        <v>165</v>
      </c>
      <c r="O149" s="1">
        <v>23</v>
      </c>
    </row>
    <row r="150" spans="1:15" s="1" customFormat="1" ht="15">
      <c r="A150" s="1" t="s">
        <v>220</v>
      </c>
      <c r="B150" s="5" t="s">
        <v>169</v>
      </c>
      <c r="O150" s="1">
        <v>19</v>
      </c>
    </row>
    <row r="151" spans="1:15" s="1" customFormat="1" ht="15">
      <c r="A151" s="1" t="s">
        <v>220</v>
      </c>
      <c r="B151" s="5" t="s">
        <v>171</v>
      </c>
      <c r="O151" s="1">
        <v>17</v>
      </c>
    </row>
    <row r="152" spans="1:15" s="1" customFormat="1" ht="15">
      <c r="A152" s="1" t="s">
        <v>220</v>
      </c>
      <c r="B152" s="5" t="s">
        <v>27</v>
      </c>
      <c r="O152" s="1">
        <v>16</v>
      </c>
    </row>
    <row r="153" spans="1:15" s="1" customFormat="1" ht="15">
      <c r="A153" s="1" t="s">
        <v>220</v>
      </c>
      <c r="B153" s="5" t="s">
        <v>29</v>
      </c>
      <c r="O153" s="1">
        <v>14</v>
      </c>
    </row>
    <row r="154" spans="1:15" s="1" customFormat="1" ht="15">
      <c r="A154" s="1" t="s">
        <v>220</v>
      </c>
      <c r="B154" s="5" t="s">
        <v>56</v>
      </c>
      <c r="O154" s="1">
        <v>14</v>
      </c>
    </row>
    <row r="155" spans="1:15" s="1" customFormat="1" ht="15">
      <c r="A155" s="1" t="s">
        <v>220</v>
      </c>
      <c r="B155" s="5" t="s">
        <v>57</v>
      </c>
      <c r="O155" s="1">
        <v>13</v>
      </c>
    </row>
    <row r="156" spans="1:15" s="1" customFormat="1" ht="15">
      <c r="A156" s="1" t="s">
        <v>220</v>
      </c>
      <c r="B156" s="5" t="s">
        <v>58</v>
      </c>
      <c r="O156" s="1">
        <v>12</v>
      </c>
    </row>
    <row r="157" spans="1:15" s="1" customFormat="1" ht="15">
      <c r="A157" s="1" t="s">
        <v>220</v>
      </c>
      <c r="B157" s="5" t="s">
        <v>60</v>
      </c>
      <c r="O157" s="1">
        <v>10</v>
      </c>
    </row>
    <row r="158" spans="1:17" s="1" customFormat="1" ht="15">
      <c r="A158" s="1" t="s">
        <v>218</v>
      </c>
      <c r="B158" s="9" t="s">
        <v>206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>
        <v>40</v>
      </c>
      <c r="P158" s="1">
        <f>SUM(O158)</f>
        <v>40</v>
      </c>
      <c r="Q158" s="1">
        <v>14</v>
      </c>
    </row>
    <row r="159" spans="1:15" s="1" customFormat="1" ht="15">
      <c r="A159" s="1" t="s">
        <v>219</v>
      </c>
      <c r="B159" s="5" t="s">
        <v>7</v>
      </c>
      <c r="O159" s="1">
        <v>40</v>
      </c>
    </row>
    <row r="160" spans="1:15" s="1" customFormat="1" ht="15">
      <c r="A160" s="1" t="s">
        <v>219</v>
      </c>
      <c r="B160" s="5" t="s">
        <v>200</v>
      </c>
      <c r="O160" s="1">
        <v>40</v>
      </c>
    </row>
    <row r="161" spans="1:15" s="1" customFormat="1" ht="15">
      <c r="A161" s="1" t="s">
        <v>219</v>
      </c>
      <c r="B161" s="5" t="s">
        <v>8</v>
      </c>
      <c r="O161" s="1">
        <v>37</v>
      </c>
    </row>
    <row r="162" spans="1:15" s="1" customFormat="1" ht="15">
      <c r="A162" s="1" t="s">
        <v>219</v>
      </c>
      <c r="B162" s="5" t="s">
        <v>181</v>
      </c>
      <c r="O162" s="1">
        <v>37</v>
      </c>
    </row>
    <row r="163" spans="1:17" s="1" customFormat="1" ht="15">
      <c r="A163" s="1" t="s">
        <v>219</v>
      </c>
      <c r="B163" s="5" t="s">
        <v>207</v>
      </c>
      <c r="O163" s="1">
        <v>37</v>
      </c>
      <c r="P163" s="1">
        <f>SUM(O159:O163)</f>
        <v>191</v>
      </c>
      <c r="Q163" s="1">
        <v>2</v>
      </c>
    </row>
    <row r="164" spans="1:15" s="1" customFormat="1" ht="15">
      <c r="A164" s="1" t="s">
        <v>219</v>
      </c>
      <c r="B164" s="5" t="s">
        <v>208</v>
      </c>
      <c r="O164" s="1">
        <v>35</v>
      </c>
    </row>
    <row r="165" spans="1:15" s="1" customFormat="1" ht="15">
      <c r="A165" s="1" t="s">
        <v>219</v>
      </c>
      <c r="B165" s="5" t="s">
        <v>102</v>
      </c>
      <c r="O165" s="1">
        <v>33</v>
      </c>
    </row>
    <row r="166" spans="1:15" s="1" customFormat="1" ht="15">
      <c r="A166" s="1" t="s">
        <v>219</v>
      </c>
      <c r="B166" s="5" t="s">
        <v>117</v>
      </c>
      <c r="O166" s="1">
        <v>33</v>
      </c>
    </row>
    <row r="167" spans="1:15" s="1" customFormat="1" ht="15">
      <c r="A167" s="1" t="s">
        <v>219</v>
      </c>
      <c r="B167" s="5" t="s">
        <v>209</v>
      </c>
      <c r="O167" s="1">
        <v>33</v>
      </c>
    </row>
    <row r="168" spans="1:15" s="1" customFormat="1" ht="15">
      <c r="A168" s="1" t="s">
        <v>219</v>
      </c>
      <c r="B168" s="5" t="s">
        <v>118</v>
      </c>
      <c r="O168" s="1">
        <v>32</v>
      </c>
    </row>
    <row r="169" spans="1:15" s="1" customFormat="1" ht="15">
      <c r="A169" s="1" t="s">
        <v>219</v>
      </c>
      <c r="B169" s="5" t="s">
        <v>105</v>
      </c>
      <c r="O169" s="1">
        <v>31</v>
      </c>
    </row>
    <row r="170" spans="1:15" s="1" customFormat="1" ht="15">
      <c r="A170" s="1" t="s">
        <v>219</v>
      </c>
      <c r="B170" s="5" t="s">
        <v>15</v>
      </c>
      <c r="O170" s="1">
        <v>28</v>
      </c>
    </row>
    <row r="171" spans="1:15" s="1" customFormat="1" ht="15">
      <c r="A171" s="1" t="s">
        <v>219</v>
      </c>
      <c r="B171" s="5" t="s">
        <v>109</v>
      </c>
      <c r="O171" s="1">
        <v>26</v>
      </c>
    </row>
    <row r="172" spans="1:15" s="1" customFormat="1" ht="15">
      <c r="A172" s="1" t="s">
        <v>219</v>
      </c>
      <c r="B172" s="5" t="s">
        <v>162</v>
      </c>
      <c r="O172" s="1">
        <v>26</v>
      </c>
    </row>
    <row r="173" spans="1:15" s="1" customFormat="1" ht="15">
      <c r="A173" s="1" t="s">
        <v>219</v>
      </c>
      <c r="B173" s="5" t="s">
        <v>112</v>
      </c>
      <c r="O173" s="1">
        <v>23</v>
      </c>
    </row>
    <row r="174" spans="1:15" s="1" customFormat="1" ht="15">
      <c r="A174" s="1" t="s">
        <v>219</v>
      </c>
      <c r="B174" s="5" t="s">
        <v>127</v>
      </c>
      <c r="O174" s="1">
        <v>23</v>
      </c>
    </row>
    <row r="175" s="1" customFormat="1" ht="15"/>
    <row r="176" s="1" customFormat="1" ht="15.75">
      <c r="B176" s="3" t="s">
        <v>188</v>
      </c>
    </row>
    <row r="177" s="1" customFormat="1" ht="15"/>
    <row r="178" s="1" customFormat="1" ht="15">
      <c r="B178" s="4" t="s">
        <v>5</v>
      </c>
    </row>
    <row r="179" s="1" customFormat="1" ht="15">
      <c r="B179" s="4" t="s">
        <v>6</v>
      </c>
    </row>
    <row r="180" s="1" customFormat="1" ht="15">
      <c r="B180" s="5" t="s">
        <v>189</v>
      </c>
    </row>
    <row r="181" s="1" customFormat="1" ht="15">
      <c r="B181" s="5" t="s">
        <v>191</v>
      </c>
    </row>
    <row r="182" s="1" customFormat="1" ht="15">
      <c r="B182" s="5" t="s">
        <v>192</v>
      </c>
    </row>
    <row r="183" s="1" customFormat="1" ht="15">
      <c r="B183" s="5" t="s">
        <v>193</v>
      </c>
    </row>
    <row r="184" s="1" customFormat="1" ht="15">
      <c r="B184" s="5" t="s">
        <v>194</v>
      </c>
    </row>
    <row r="185" s="1" customFormat="1" ht="15">
      <c r="B185" s="5" t="s">
        <v>195</v>
      </c>
    </row>
    <row r="186" s="1" customFormat="1" ht="15">
      <c r="B186" s="5" t="s">
        <v>196</v>
      </c>
    </row>
    <row r="187" s="1" customFormat="1" ht="15">
      <c r="B187" s="5" t="s">
        <v>32</v>
      </c>
    </row>
    <row r="188" s="1" customFormat="1" ht="15"/>
    <row r="189" s="1" customFormat="1" ht="15.75">
      <c r="B189" s="3" t="s">
        <v>197</v>
      </c>
    </row>
    <row r="190" s="1" customFormat="1" ht="15"/>
    <row r="191" s="1" customFormat="1" ht="15">
      <c r="B191" s="4" t="s">
        <v>5</v>
      </c>
    </row>
    <row r="192" s="1" customFormat="1" ht="15">
      <c r="B192" s="4" t="s">
        <v>6</v>
      </c>
    </row>
    <row r="193" s="1" customFormat="1" ht="15">
      <c r="B193" s="5" t="s">
        <v>198</v>
      </c>
    </row>
    <row r="194" s="1" customFormat="1" ht="15">
      <c r="B194" s="5" t="s">
        <v>199</v>
      </c>
    </row>
    <row r="195" s="1" customFormat="1" ht="15">
      <c r="B195" s="5" t="s">
        <v>201</v>
      </c>
    </row>
    <row r="196" s="1" customFormat="1" ht="15">
      <c r="B196" s="5" t="s">
        <v>203</v>
      </c>
    </row>
    <row r="197" s="1" customFormat="1" ht="15">
      <c r="B197" s="5" t="s">
        <v>32</v>
      </c>
    </row>
    <row r="198" s="1" customFormat="1" ht="15"/>
    <row r="199" s="1" customFormat="1" ht="15.75">
      <c r="B199" s="3" t="s">
        <v>204</v>
      </c>
    </row>
    <row r="200" s="1" customFormat="1" ht="15"/>
    <row r="201" s="1" customFormat="1" ht="15">
      <c r="B201" s="4" t="s">
        <v>5</v>
      </c>
    </row>
    <row r="202" s="1" customFormat="1" ht="15">
      <c r="B202" s="4" t="s">
        <v>6</v>
      </c>
    </row>
    <row r="203" s="1" customFormat="1" ht="15">
      <c r="B203" s="5" t="s">
        <v>205</v>
      </c>
    </row>
    <row r="204" s="1" customFormat="1" ht="15">
      <c r="B204" s="5" t="s">
        <v>212</v>
      </c>
    </row>
    <row r="205" s="1" customFormat="1" ht="15">
      <c r="B205" s="5" t="s">
        <v>32</v>
      </c>
    </row>
    <row r="206" s="1" customFormat="1" ht="15"/>
    <row r="207" s="1" customFormat="1" ht="15.75">
      <c r="B207" s="3" t="s">
        <v>213</v>
      </c>
    </row>
    <row r="208" s="1" customFormat="1" ht="15"/>
    <row r="209" s="1" customFormat="1" ht="15">
      <c r="B209" s="4" t="s">
        <v>5</v>
      </c>
    </row>
    <row r="210" s="1" customFormat="1" ht="15">
      <c r="B210" s="4" t="s">
        <v>6</v>
      </c>
    </row>
    <row r="211" s="1" customFormat="1" ht="15">
      <c r="B211" s="5" t="s">
        <v>214</v>
      </c>
    </row>
    <row r="212" s="1" customFormat="1" ht="15">
      <c r="B212" s="5" t="s">
        <v>215</v>
      </c>
    </row>
    <row r="213" s="1" customFormat="1" ht="15">
      <c r="B213" s="5" t="s">
        <v>32</v>
      </c>
    </row>
    <row r="214" s="1" customFormat="1" ht="15"/>
    <row r="215" s="1" customFormat="1" ht="15">
      <c r="B215" s="5" t="s">
        <v>216</v>
      </c>
    </row>
    <row r="216" s="1" customFormat="1" ht="15">
      <c r="B216" s="5" t="s">
        <v>217</v>
      </c>
    </row>
  </sheetData>
  <sheetProtection/>
  <mergeCells count="4">
    <mergeCell ref="B1:R1"/>
    <mergeCell ref="B2:R2"/>
    <mergeCell ref="B4:R4"/>
    <mergeCell ref="B5:R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2" max="2" width="20.28125" style="0" customWidth="1"/>
  </cols>
  <sheetData>
    <row r="1" spans="2:18" s="1" customFormat="1" ht="15.75" customHeight="1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s="1" customFormat="1" ht="15.75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15">
      <c r="B3" s="2"/>
    </row>
    <row r="4" spans="2:18" s="1" customFormat="1" ht="15.75" customHeight="1"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s="1" customFormat="1" ht="15.75" customHeight="1"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="11" customFormat="1" ht="19.5" thickBot="1">
      <c r="H6" s="12" t="s">
        <v>235</v>
      </c>
    </row>
    <row r="7" spans="4:11" s="10" customFormat="1" ht="16.5" thickBot="1">
      <c r="D7" s="21"/>
      <c r="E7" s="21" t="s">
        <v>232</v>
      </c>
      <c r="F7" s="23"/>
      <c r="G7" s="22"/>
      <c r="H7" s="23" t="s">
        <v>233</v>
      </c>
      <c r="I7" s="18"/>
      <c r="J7" s="19" t="s">
        <v>234</v>
      </c>
      <c r="K7" s="20"/>
    </row>
    <row r="8" spans="4:11" s="10" customFormat="1" ht="16.5" thickBot="1">
      <c r="D8" s="13">
        <v>1</v>
      </c>
      <c r="E8" s="18" t="s">
        <v>222</v>
      </c>
      <c r="F8" s="19"/>
      <c r="G8" s="19"/>
      <c r="H8" s="13">
        <v>192</v>
      </c>
      <c r="I8" s="19"/>
      <c r="J8" s="19">
        <v>1</v>
      </c>
      <c r="K8" s="20"/>
    </row>
    <row r="9" spans="4:11" s="10" customFormat="1" ht="16.5" thickBot="1">
      <c r="D9" s="14">
        <v>2</v>
      </c>
      <c r="E9" s="15" t="s">
        <v>219</v>
      </c>
      <c r="F9" s="17"/>
      <c r="G9" s="17"/>
      <c r="H9" s="14">
        <v>191</v>
      </c>
      <c r="I9" s="19"/>
      <c r="J9" s="19">
        <v>2</v>
      </c>
      <c r="K9" s="20"/>
    </row>
    <row r="10" spans="4:11" s="10" customFormat="1" ht="16.5" thickBot="1">
      <c r="D10" s="14">
        <v>3</v>
      </c>
      <c r="E10" s="15" t="s">
        <v>223</v>
      </c>
      <c r="F10" s="17"/>
      <c r="G10" s="17"/>
      <c r="H10" s="14">
        <v>190</v>
      </c>
      <c r="I10" s="19"/>
      <c r="J10" s="19">
        <v>3</v>
      </c>
      <c r="K10" s="20"/>
    </row>
    <row r="11" spans="4:11" s="10" customFormat="1" ht="16.5" thickBot="1">
      <c r="D11" s="14">
        <v>4</v>
      </c>
      <c r="E11" s="15" t="s">
        <v>225</v>
      </c>
      <c r="F11" s="17"/>
      <c r="G11" s="17"/>
      <c r="H11" s="14">
        <v>182</v>
      </c>
      <c r="I11" s="19"/>
      <c r="J11" s="19">
        <v>4</v>
      </c>
      <c r="K11" s="20"/>
    </row>
    <row r="12" spans="4:11" s="10" customFormat="1" ht="16.5" thickBot="1">
      <c r="D12" s="14">
        <v>5</v>
      </c>
      <c r="E12" s="15" t="s">
        <v>221</v>
      </c>
      <c r="F12" s="17"/>
      <c r="G12" s="17"/>
      <c r="H12" s="14">
        <v>181</v>
      </c>
      <c r="I12" s="19"/>
      <c r="J12" s="19">
        <v>5</v>
      </c>
      <c r="K12" s="20"/>
    </row>
    <row r="13" spans="4:11" s="10" customFormat="1" ht="16.5" thickBot="1">
      <c r="D13" s="14">
        <v>6</v>
      </c>
      <c r="E13" s="15" t="s">
        <v>224</v>
      </c>
      <c r="F13" s="17"/>
      <c r="G13" s="17"/>
      <c r="H13" s="14">
        <v>178</v>
      </c>
      <c r="I13" s="19"/>
      <c r="J13" s="19">
        <v>6</v>
      </c>
      <c r="K13" s="20"/>
    </row>
    <row r="14" spans="4:11" s="10" customFormat="1" ht="16.5" thickBot="1">
      <c r="D14" s="14">
        <v>7</v>
      </c>
      <c r="E14" s="15" t="s">
        <v>229</v>
      </c>
      <c r="F14" s="17"/>
      <c r="G14" s="17"/>
      <c r="H14" s="14">
        <v>162</v>
      </c>
      <c r="I14" s="19"/>
      <c r="J14" s="19">
        <v>7</v>
      </c>
      <c r="K14" s="20"/>
    </row>
    <row r="15" spans="4:11" s="10" customFormat="1" ht="16.5" thickBot="1">
      <c r="D15" s="14">
        <v>8</v>
      </c>
      <c r="E15" s="15" t="s">
        <v>220</v>
      </c>
      <c r="F15" s="17"/>
      <c r="G15" s="17"/>
      <c r="H15" s="14">
        <v>149</v>
      </c>
      <c r="I15" s="19"/>
      <c r="J15" s="19">
        <v>8</v>
      </c>
      <c r="K15" s="20"/>
    </row>
    <row r="16" spans="4:11" ht="16.5" thickBot="1">
      <c r="D16" s="14">
        <v>9</v>
      </c>
      <c r="E16" s="15" t="s">
        <v>231</v>
      </c>
      <c r="F16" s="17"/>
      <c r="G16" s="17"/>
      <c r="H16" s="14">
        <v>143</v>
      </c>
      <c r="I16" s="19"/>
      <c r="J16" s="19">
        <v>9</v>
      </c>
      <c r="K16" s="20"/>
    </row>
    <row r="17" spans="4:11" ht="16.5" thickBot="1">
      <c r="D17" s="14">
        <v>10</v>
      </c>
      <c r="E17" s="15" t="s">
        <v>228</v>
      </c>
      <c r="F17" s="17"/>
      <c r="G17" s="17"/>
      <c r="H17" s="14">
        <v>134</v>
      </c>
      <c r="I17" s="19"/>
      <c r="J17" s="19">
        <v>10</v>
      </c>
      <c r="K17" s="20"/>
    </row>
    <row r="18" spans="4:11" ht="16.5" thickBot="1">
      <c r="D18" s="14">
        <v>11</v>
      </c>
      <c r="E18" s="28" t="s">
        <v>226</v>
      </c>
      <c r="F18" s="29"/>
      <c r="G18" s="29"/>
      <c r="H18" s="14">
        <v>128</v>
      </c>
      <c r="I18" s="19"/>
      <c r="J18" s="19">
        <v>11</v>
      </c>
      <c r="K18" s="20"/>
    </row>
    <row r="19" spans="4:11" ht="16.5" thickBot="1">
      <c r="D19" s="32">
        <v>12</v>
      </c>
      <c r="E19" s="15" t="s">
        <v>230</v>
      </c>
      <c r="F19" s="17"/>
      <c r="G19" s="17"/>
      <c r="H19" s="32">
        <v>90</v>
      </c>
      <c r="I19" s="23"/>
      <c r="J19" s="23">
        <v>12</v>
      </c>
      <c r="K19" s="22"/>
    </row>
    <row r="20" spans="4:11" ht="16.5" thickBot="1">
      <c r="D20" s="33">
        <v>13</v>
      </c>
      <c r="E20" s="25" t="s">
        <v>227</v>
      </c>
      <c r="F20" s="16"/>
      <c r="G20" s="16"/>
      <c r="H20" s="33">
        <v>64</v>
      </c>
      <c r="I20" s="30"/>
      <c r="J20" s="26">
        <v>13</v>
      </c>
      <c r="K20" s="27"/>
    </row>
    <row r="21" spans="4:11" ht="16.5" thickBot="1">
      <c r="D21" s="34">
        <v>14</v>
      </c>
      <c r="E21" s="24" t="s">
        <v>218</v>
      </c>
      <c r="F21" s="35"/>
      <c r="G21" s="35"/>
      <c r="H21" s="34">
        <v>40</v>
      </c>
      <c r="I21" s="30"/>
      <c r="J21" s="26">
        <v>14</v>
      </c>
      <c r="K21" s="27"/>
    </row>
    <row r="23" spans="2:4" s="1" customFormat="1" ht="15.75">
      <c r="B23" s="5"/>
      <c r="D23" s="31" t="s">
        <v>236</v>
      </c>
    </row>
    <row r="24" spans="2:4" s="1" customFormat="1" ht="15.75">
      <c r="B24" s="5"/>
      <c r="D24" s="31" t="s">
        <v>217</v>
      </c>
    </row>
  </sheetData>
  <sheetProtection/>
  <mergeCells count="4">
    <mergeCell ref="B1:R1"/>
    <mergeCell ref="B2:R2"/>
    <mergeCell ref="B4:R4"/>
    <mergeCell ref="B5:R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>user</dc:creator>
  <cp:keywords/>
  <dc:description/>
  <cp:lastModifiedBy>user</cp:lastModifiedBy>
  <dcterms:created xsi:type="dcterms:W3CDTF">2013-09-18T08:41:30Z</dcterms:created>
  <dcterms:modified xsi:type="dcterms:W3CDTF">2013-09-18T09:56:54Z</dcterms:modified>
  <cp:category/>
  <cp:version/>
  <cp:contentType/>
  <cp:contentStatus/>
</cp:coreProperties>
</file>