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заявка" sheetId="1" r:id="rId1"/>
    <sheet name="ито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<sst xmlns="http://schemas.openxmlformats.org/spreadsheetml/2006/main" count="213" uniqueCount="115">
  <si>
    <t>№</t>
  </si>
  <si>
    <t>класс</t>
  </si>
  <si>
    <t>№ по</t>
  </si>
  <si>
    <t>название</t>
  </si>
  <si>
    <t>школа</t>
  </si>
  <si>
    <t>список команды</t>
  </si>
  <si>
    <t>руководитель</t>
  </si>
  <si>
    <t>п\п</t>
  </si>
  <si>
    <t>жеребьевке</t>
  </si>
  <si>
    <t xml:space="preserve"> команды</t>
  </si>
  <si>
    <t>Новопетровская сош</t>
  </si>
  <si>
    <t>Горелова И.В.</t>
  </si>
  <si>
    <t>Октябрьская сош</t>
  </si>
  <si>
    <t>Бондаренко Г.В.</t>
  </si>
  <si>
    <t>Румянцевская сош</t>
  </si>
  <si>
    <t>Бунеева И.П.</t>
  </si>
  <si>
    <t>Снегиревская сош</t>
  </si>
  <si>
    <t>сош № 2 г.Истры</t>
  </si>
  <si>
    <t>Емельянова Л.В.</t>
  </si>
  <si>
    <t>сош им Чехова</t>
  </si>
  <si>
    <t>Мамаева Е.В.</t>
  </si>
  <si>
    <t>Лучинская сош</t>
  </si>
  <si>
    <t>Покровская сош</t>
  </si>
  <si>
    <t>СДиЮТиЭ г.Истра</t>
  </si>
  <si>
    <t>Протокол соревнований, посвященных Международному дню туризма</t>
  </si>
  <si>
    <t>№п\п</t>
  </si>
  <si>
    <t>команда</t>
  </si>
  <si>
    <t>полоса препятствий</t>
  </si>
  <si>
    <t>миниориентирование</t>
  </si>
  <si>
    <t>сумма</t>
  </si>
  <si>
    <t>место</t>
  </si>
  <si>
    <t>команды</t>
  </si>
  <si>
    <t xml:space="preserve">время на </t>
  </si>
  <si>
    <t>не правильная</t>
  </si>
  <si>
    <t>мест</t>
  </si>
  <si>
    <t>дистанции</t>
  </si>
  <si>
    <t>отметка</t>
  </si>
  <si>
    <t>6 класс</t>
  </si>
  <si>
    <t>5 класс</t>
  </si>
  <si>
    <t>Салют</t>
  </si>
  <si>
    <t>Истринская сош №3</t>
  </si>
  <si>
    <t>Полякова О.Л.</t>
  </si>
  <si>
    <t>Малышева О.А</t>
  </si>
  <si>
    <t>Орлята</t>
  </si>
  <si>
    <t>перезаявка</t>
  </si>
  <si>
    <t>Вперёд</t>
  </si>
  <si>
    <t>Бодрячком</t>
  </si>
  <si>
    <t>Дедовская сош № 3</t>
  </si>
  <si>
    <t>Спартак</t>
  </si>
  <si>
    <t>Ловкачи</t>
  </si>
  <si>
    <t>Камаева Л.Л.</t>
  </si>
  <si>
    <t>НП1</t>
  </si>
  <si>
    <t>НП2</t>
  </si>
  <si>
    <t>Азимут</t>
  </si>
  <si>
    <t>Макарова Е.Н.</t>
  </si>
  <si>
    <t>27 сентября 2013 г.</t>
  </si>
  <si>
    <t>Лучинская СОШ</t>
  </si>
  <si>
    <t>Борденюк Александра, Гудина Елизавета , Неволин Николай , Манаенков Александр</t>
  </si>
  <si>
    <t>Ефимов Сергей,Соловьева Анастасия, Боровков владимир, Костыще Анастасия</t>
  </si>
  <si>
    <t>Тесейко Елизавета,  Смирнов Филипп, Гаврилов Иван, Абасов Данила</t>
  </si>
  <si>
    <t>Игуменова И.В.</t>
  </si>
  <si>
    <t>Ветерок</t>
  </si>
  <si>
    <t>Барковский Андрей,  Головенко Ангелина, Козакова Карина,  Потапенкова Ксения</t>
  </si>
  <si>
    <t>Робинзон</t>
  </si>
  <si>
    <t>Смелые</t>
  </si>
  <si>
    <t>Орлы</t>
  </si>
  <si>
    <t>Гребенщиков Иван, Сычёв Александр, Мирошниченко Татьяна, Нагейкин Максим</t>
  </si>
  <si>
    <t>Сила</t>
  </si>
  <si>
    <t>Воронцов Александр, Колосов Степан, Куликова Полина, Шамаров Дмитрий</t>
  </si>
  <si>
    <t>Чернявская Татьяна, Полякова Светлана, Челькис Михаил, Пестров Александр</t>
  </si>
  <si>
    <t>Позитивчик</t>
  </si>
  <si>
    <t>Долбищева Мария, Тетерин Дмитрий, Липатов Иван, Комаров Алексей</t>
  </si>
  <si>
    <t>Fire fox</t>
  </si>
  <si>
    <t>Кононова Ева, Забавин Алексей, Романовский Нестор, Репкин Валерий</t>
  </si>
  <si>
    <t>Снегирёк</t>
  </si>
  <si>
    <t>экстрим</t>
  </si>
  <si>
    <t>220 Вольт</t>
  </si>
  <si>
    <t>Маврин Александр,Петренец Анастасия, Илларионова Анастасия, Афонин Сергей</t>
  </si>
  <si>
    <t>Космос</t>
  </si>
  <si>
    <t>Выборнова Дарья, Маврин Александр, Цыгановкин Дмитрий, Гайдук Андрей</t>
  </si>
  <si>
    <t>Ивановская СОШ</t>
  </si>
  <si>
    <t>Иванова Юля, Жарикова Мария, Сюсюк Влад, Коновалов Влад</t>
  </si>
  <si>
    <t>Рождественская СОШ</t>
  </si>
  <si>
    <t>Шумилкина Татьяна, Медведева Алла, Дудников Игорь, Глазунов Павел</t>
  </si>
  <si>
    <t>Гусев Д.В.</t>
  </si>
  <si>
    <t>Светлячок</t>
  </si>
  <si>
    <t>Алексеева Виктория, Сирунян Самвел, Ткаченко Михаил, Приходько Иван</t>
  </si>
  <si>
    <t>Ёжик</t>
  </si>
  <si>
    <t>Еськина Ольга, Кузьминова Диана, Панфилов Александр, Пацанков Игорь</t>
  </si>
  <si>
    <t>Ракета</t>
  </si>
  <si>
    <t>Антипов Андрей, Жигалова Мария, Махмутов Георгий, Корнеева Светлана</t>
  </si>
  <si>
    <t>Первомайская сош</t>
  </si>
  <si>
    <t>Первомайскаяя сош</t>
  </si>
  <si>
    <t>Елагина Е.Б.</t>
  </si>
  <si>
    <t>Баятян Хачик, Екименкова Светлана, Кашинская Констанция, Маненков Данила</t>
  </si>
  <si>
    <t>Мухин Никита,  Токарева Лиза, Мешина Даниела, Кольцова Марина</t>
  </si>
  <si>
    <t>Штырёва Татьяна, Штырёв Иван, Богдашкин Дмитрий, Атларов Василий</t>
  </si>
  <si>
    <t>Енукова София, Архипова София, Юдичев Даниил, Гаджиев Арсен</t>
  </si>
  <si>
    <t>Вяльбе Полина, Стулов Вячеслав, Жуков Сергей, Самсонов Иван</t>
  </si>
  <si>
    <t>Никитин Алексей, Пулявин Илья, Синицина Софья, Соничев Ян</t>
  </si>
  <si>
    <t>Максимум</t>
  </si>
  <si>
    <t>Легион</t>
  </si>
  <si>
    <t>Пламя</t>
  </si>
  <si>
    <t xml:space="preserve"> Леончева Виктория, Чукарев Григорий, Шабалкин Михаил, Жаров</t>
  </si>
  <si>
    <t>Динамит</t>
  </si>
  <si>
    <t>Король Анастасия, Балакова София, Берёзкин Игорь, Новиков Кирилл</t>
  </si>
  <si>
    <t>Джокер</t>
  </si>
  <si>
    <t>Лукашевич Владислав, Ходжиев, Максимова Ангелина, Имомуратов</t>
  </si>
  <si>
    <t>Черпалин Даниил, Данилин Денис, Шарипов Рашид, Осипова Маргарита</t>
  </si>
  <si>
    <t>Кучмий Дарья, Меркулова Анна, Зайцев Павел, Савкин Артемий</t>
  </si>
  <si>
    <t>Гвоздкова Валерия, Хнкоян Анастасия, Плечов Данила, Сергиенков Максим</t>
  </si>
  <si>
    <t>Агеева Дарья, Дорофтей Денис, матвеев Федор, Пак Евгений</t>
  </si>
  <si>
    <t>Адреналин</t>
  </si>
  <si>
    <t>Комета</t>
  </si>
  <si>
    <t xml:space="preserve"> Куницина Анна, Евсеева Люба, Селюков Сергей, Образ Алина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</si>
</sst>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b/>
      <sz val="36"/>
      <name val="Arial Cyr"/>
      <family val="0"/>
    </font>
    <font>
      <sz val="1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justify" wrapText="1"/>
    </xf>
    <xf numFmtId="0" fontId="7" fillId="0" borderId="21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2"/>
  <sheetViews>
    <sheetView tabSelected="1" zoomScalePageLayoutView="0" workbookViewId="0" topLeftCell="A1">
      <selection activeCell="D3" sqref="D3:D14"/>
    </sheetView>
  </sheetViews>
  <sheetFormatPr defaultColWidth="9.00390625" defaultRowHeight="12.75"/>
  <cols>
    <col min="1" max="2" width="6.625" style="0" customWidth="1"/>
    <col min="3" max="3" width="10.375" style="0" customWidth="1"/>
    <col min="4" max="4" width="13.00390625" style="27" customWidth="1"/>
    <col min="5" max="5" width="19.375" style="27" customWidth="1"/>
    <col min="6" max="6" width="31.75390625" style="13" customWidth="1"/>
    <col min="7" max="7" width="22.25390625" style="0" customWidth="1"/>
    <col min="8" max="8" width="18.125" style="0" customWidth="1"/>
    <col min="9" max="9" width="9.125" style="12" customWidth="1"/>
  </cols>
  <sheetData>
    <row r="1" spans="1:8" ht="12.75">
      <c r="A1" s="15" t="s">
        <v>0</v>
      </c>
      <c r="B1" s="16" t="s">
        <v>1</v>
      </c>
      <c r="C1" s="17" t="s">
        <v>2</v>
      </c>
      <c r="D1" s="25" t="s">
        <v>3</v>
      </c>
      <c r="E1" s="25" t="s">
        <v>4</v>
      </c>
      <c r="F1" s="90" t="s">
        <v>5</v>
      </c>
      <c r="G1" s="91"/>
      <c r="H1" s="17" t="s">
        <v>6</v>
      </c>
    </row>
    <row r="2" spans="1:8" ht="12.75">
      <c r="A2" s="15" t="s">
        <v>7</v>
      </c>
      <c r="B2" s="18"/>
      <c r="C2" s="19" t="s">
        <v>8</v>
      </c>
      <c r="D2" s="26" t="s">
        <v>9</v>
      </c>
      <c r="E2" s="26"/>
      <c r="F2" s="20"/>
      <c r="G2" s="21" t="s">
        <v>44</v>
      </c>
      <c r="H2" s="19"/>
    </row>
    <row r="3" spans="1:8" s="12" customFormat="1" ht="47.25">
      <c r="A3" s="22">
        <v>1</v>
      </c>
      <c r="B3" s="31">
        <v>5</v>
      </c>
      <c r="C3" s="24">
        <v>1</v>
      </c>
      <c r="D3" s="24" t="s">
        <v>53</v>
      </c>
      <c r="E3" s="28" t="s">
        <v>47</v>
      </c>
      <c r="F3" s="47" t="s">
        <v>99</v>
      </c>
      <c r="G3" s="46"/>
      <c r="H3" s="45" t="s">
        <v>50</v>
      </c>
    </row>
    <row r="4" spans="1:8" s="12" customFormat="1" ht="47.25">
      <c r="A4" s="22">
        <v>2</v>
      </c>
      <c r="B4" s="31">
        <v>5</v>
      </c>
      <c r="C4" s="24">
        <v>2</v>
      </c>
      <c r="D4" s="24" t="s">
        <v>67</v>
      </c>
      <c r="E4" s="28" t="s">
        <v>19</v>
      </c>
      <c r="F4" s="47" t="s">
        <v>68</v>
      </c>
      <c r="G4" s="46"/>
      <c r="H4" s="45" t="s">
        <v>20</v>
      </c>
    </row>
    <row r="5" spans="1:8" s="12" customFormat="1" ht="47.25">
      <c r="A5" s="22">
        <v>3</v>
      </c>
      <c r="B5" s="31">
        <v>5</v>
      </c>
      <c r="C5" s="23">
        <v>3</v>
      </c>
      <c r="D5" s="23" t="s">
        <v>51</v>
      </c>
      <c r="E5" s="28" t="s">
        <v>10</v>
      </c>
      <c r="F5" s="47" t="s">
        <v>103</v>
      </c>
      <c r="G5" s="53"/>
      <c r="H5" s="45" t="s">
        <v>11</v>
      </c>
    </row>
    <row r="6" spans="1:8" s="12" customFormat="1" ht="51" customHeight="1">
      <c r="A6" s="22">
        <v>4</v>
      </c>
      <c r="B6" s="31">
        <v>5</v>
      </c>
      <c r="C6" s="24">
        <v>4</v>
      </c>
      <c r="D6" s="24" t="s">
        <v>100</v>
      </c>
      <c r="E6" s="28" t="s">
        <v>19</v>
      </c>
      <c r="F6" s="47" t="s">
        <v>69</v>
      </c>
      <c r="G6" s="46"/>
      <c r="H6" s="45" t="s">
        <v>20</v>
      </c>
    </row>
    <row r="7" spans="1:13" s="12" customFormat="1" ht="47.25">
      <c r="A7" s="22">
        <v>5</v>
      </c>
      <c r="B7" s="31">
        <v>5</v>
      </c>
      <c r="C7" s="33">
        <v>5</v>
      </c>
      <c r="D7" s="33" t="s">
        <v>106</v>
      </c>
      <c r="E7" s="35" t="s">
        <v>80</v>
      </c>
      <c r="F7" s="54" t="s">
        <v>81</v>
      </c>
      <c r="G7" s="55"/>
      <c r="H7" s="56"/>
      <c r="M7" s="42"/>
    </row>
    <row r="8" spans="1:8" s="12" customFormat="1" ht="63">
      <c r="A8" s="22">
        <v>6</v>
      </c>
      <c r="B8" s="31">
        <v>5</v>
      </c>
      <c r="C8" s="24">
        <v>6</v>
      </c>
      <c r="D8" s="24" t="s">
        <v>61</v>
      </c>
      <c r="E8" s="28" t="s">
        <v>14</v>
      </c>
      <c r="F8" s="48" t="s">
        <v>62</v>
      </c>
      <c r="G8" s="46"/>
      <c r="H8" s="45" t="s">
        <v>15</v>
      </c>
    </row>
    <row r="9" spans="1:8" s="12" customFormat="1" ht="47.25">
      <c r="A9" s="22">
        <v>7</v>
      </c>
      <c r="B9" s="32">
        <v>5</v>
      </c>
      <c r="C9" s="24">
        <v>7</v>
      </c>
      <c r="D9" s="24" t="s">
        <v>72</v>
      </c>
      <c r="E9" s="28" t="s">
        <v>40</v>
      </c>
      <c r="F9" s="47" t="s">
        <v>73</v>
      </c>
      <c r="G9" s="46"/>
      <c r="H9" s="45" t="s">
        <v>41</v>
      </c>
    </row>
    <row r="10" spans="1:8" s="12" customFormat="1" ht="63">
      <c r="A10" s="22">
        <v>8</v>
      </c>
      <c r="B10" s="32">
        <v>5</v>
      </c>
      <c r="C10" s="24">
        <v>8</v>
      </c>
      <c r="D10" s="24" t="s">
        <v>101</v>
      </c>
      <c r="E10" s="28" t="s">
        <v>91</v>
      </c>
      <c r="F10" s="48" t="s">
        <v>94</v>
      </c>
      <c r="G10" s="46"/>
      <c r="H10" s="45" t="s">
        <v>93</v>
      </c>
    </row>
    <row r="11" spans="1:8" s="12" customFormat="1" ht="47.25" customHeight="1">
      <c r="A11" s="22">
        <v>9</v>
      </c>
      <c r="B11" s="31">
        <v>5</v>
      </c>
      <c r="C11" s="24">
        <v>9</v>
      </c>
      <c r="D11" s="24" t="s">
        <v>102</v>
      </c>
      <c r="E11" s="28" t="s">
        <v>92</v>
      </c>
      <c r="F11" s="48" t="s">
        <v>95</v>
      </c>
      <c r="G11" s="46"/>
      <c r="H11" s="45" t="s">
        <v>93</v>
      </c>
    </row>
    <row r="12" spans="1:8" s="12" customFormat="1" ht="47.25">
      <c r="A12" s="22">
        <v>10</v>
      </c>
      <c r="B12" s="31">
        <v>5</v>
      </c>
      <c r="C12" s="24">
        <v>10</v>
      </c>
      <c r="D12" s="24" t="s">
        <v>85</v>
      </c>
      <c r="E12" s="28" t="s">
        <v>12</v>
      </c>
      <c r="F12" s="43" t="s">
        <v>86</v>
      </c>
      <c r="G12" s="44"/>
      <c r="H12" s="45" t="s">
        <v>13</v>
      </c>
    </row>
    <row r="13" spans="1:8" ht="47.25">
      <c r="A13" s="22">
        <v>11</v>
      </c>
      <c r="B13" s="30">
        <v>5</v>
      </c>
      <c r="C13" s="24">
        <v>11</v>
      </c>
      <c r="D13" s="24" t="s">
        <v>70</v>
      </c>
      <c r="E13" s="24" t="s">
        <v>40</v>
      </c>
      <c r="F13" s="52" t="s">
        <v>71</v>
      </c>
      <c r="G13" s="45"/>
      <c r="H13" s="45" t="s">
        <v>41</v>
      </c>
    </row>
    <row r="14" spans="1:8" ht="47.25">
      <c r="A14" s="22">
        <v>12</v>
      </c>
      <c r="B14" s="30">
        <v>5</v>
      </c>
      <c r="C14" s="24">
        <v>12</v>
      </c>
      <c r="D14" s="24" t="s">
        <v>74</v>
      </c>
      <c r="E14" s="24" t="s">
        <v>16</v>
      </c>
      <c r="F14" s="47" t="s">
        <v>59</v>
      </c>
      <c r="G14" s="45"/>
      <c r="H14" s="43" t="s">
        <v>60</v>
      </c>
    </row>
    <row r="15" spans="1:8" s="12" customFormat="1" ht="47.25">
      <c r="A15" s="22">
        <v>13</v>
      </c>
      <c r="B15" s="30">
        <v>5</v>
      </c>
      <c r="C15" s="14">
        <v>13</v>
      </c>
      <c r="D15" s="24" t="s">
        <v>78</v>
      </c>
      <c r="E15" s="28" t="s">
        <v>21</v>
      </c>
      <c r="F15" s="49" t="s">
        <v>79</v>
      </c>
      <c r="G15" s="50"/>
      <c r="H15" s="51" t="s">
        <v>54</v>
      </c>
    </row>
    <row r="16" spans="1:8" s="12" customFormat="1" ht="47.25">
      <c r="A16" s="22">
        <v>14</v>
      </c>
      <c r="B16" s="30">
        <v>5</v>
      </c>
      <c r="C16" s="24">
        <v>14</v>
      </c>
      <c r="D16" s="24" t="s">
        <v>46</v>
      </c>
      <c r="E16" s="24" t="s">
        <v>17</v>
      </c>
      <c r="F16" s="47" t="s">
        <v>97</v>
      </c>
      <c r="G16" s="45"/>
      <c r="H16" s="45" t="s">
        <v>18</v>
      </c>
    </row>
    <row r="17" spans="1:8" ht="47.25">
      <c r="A17" s="22">
        <v>16</v>
      </c>
      <c r="B17" s="32">
        <v>5</v>
      </c>
      <c r="C17" s="14">
        <v>15</v>
      </c>
      <c r="D17" s="24" t="s">
        <v>89</v>
      </c>
      <c r="E17" s="28" t="s">
        <v>21</v>
      </c>
      <c r="F17" s="49" t="s">
        <v>90</v>
      </c>
      <c r="G17" s="50"/>
      <c r="H17" s="51" t="s">
        <v>54</v>
      </c>
    </row>
    <row r="18" spans="1:8" ht="47.25">
      <c r="A18" s="22">
        <v>17</v>
      </c>
      <c r="B18" s="34">
        <v>5</v>
      </c>
      <c r="C18" s="14">
        <v>16</v>
      </c>
      <c r="D18" s="14" t="s">
        <v>104</v>
      </c>
      <c r="E18" s="35" t="s">
        <v>82</v>
      </c>
      <c r="F18" s="54" t="s">
        <v>105</v>
      </c>
      <c r="G18" s="55"/>
      <c r="H18" s="56" t="s">
        <v>84</v>
      </c>
    </row>
    <row r="19" spans="1:8" ht="48" thickBot="1">
      <c r="A19" s="40">
        <v>18</v>
      </c>
      <c r="B19" s="41">
        <v>5</v>
      </c>
      <c r="C19" s="60">
        <v>17</v>
      </c>
      <c r="D19" s="60" t="s">
        <v>45</v>
      </c>
      <c r="E19" s="61" t="s">
        <v>17</v>
      </c>
      <c r="F19" s="62" t="s">
        <v>98</v>
      </c>
      <c r="G19" s="63"/>
      <c r="H19" s="64" t="s">
        <v>18</v>
      </c>
    </row>
    <row r="20" spans="1:8" ht="48" thickTop="1">
      <c r="A20" s="36">
        <v>1</v>
      </c>
      <c r="B20" s="37">
        <v>6</v>
      </c>
      <c r="C20" s="70">
        <v>1</v>
      </c>
      <c r="D20" s="38" t="s">
        <v>39</v>
      </c>
      <c r="E20" s="39" t="s">
        <v>21</v>
      </c>
      <c r="F20" s="67" t="s">
        <v>77</v>
      </c>
      <c r="G20" s="68"/>
      <c r="H20" s="69" t="s">
        <v>54</v>
      </c>
    </row>
    <row r="21" spans="1:8" ht="47.25">
      <c r="A21" s="22">
        <v>2</v>
      </c>
      <c r="B21" s="31">
        <v>6</v>
      </c>
      <c r="C21" s="24">
        <v>2</v>
      </c>
      <c r="D21" s="24" t="s">
        <v>49</v>
      </c>
      <c r="E21" s="28" t="s">
        <v>47</v>
      </c>
      <c r="F21" s="47" t="s">
        <v>108</v>
      </c>
      <c r="G21" s="46"/>
      <c r="H21" s="45" t="s">
        <v>50</v>
      </c>
    </row>
    <row r="22" spans="1:8" ht="47.25">
      <c r="A22" s="36">
        <v>3</v>
      </c>
      <c r="B22" s="31">
        <v>6</v>
      </c>
      <c r="C22" s="24">
        <v>3</v>
      </c>
      <c r="D22" s="24" t="s">
        <v>64</v>
      </c>
      <c r="E22" s="28" t="s">
        <v>22</v>
      </c>
      <c r="F22" s="47" t="s">
        <v>111</v>
      </c>
      <c r="G22" s="46"/>
      <c r="H22" s="45" t="s">
        <v>42</v>
      </c>
    </row>
    <row r="23" spans="1:8" ht="47.25">
      <c r="A23" s="22">
        <v>4</v>
      </c>
      <c r="B23" s="32">
        <v>6</v>
      </c>
      <c r="C23" s="24">
        <v>4</v>
      </c>
      <c r="D23" s="24" t="s">
        <v>48</v>
      </c>
      <c r="E23" s="28" t="s">
        <v>47</v>
      </c>
      <c r="F23" s="66" t="s">
        <v>107</v>
      </c>
      <c r="G23" s="46"/>
      <c r="H23" s="45" t="s">
        <v>50</v>
      </c>
    </row>
    <row r="24" spans="1:8" ht="63">
      <c r="A24" s="36">
        <v>5</v>
      </c>
      <c r="B24" s="30">
        <v>6</v>
      </c>
      <c r="C24" s="24">
        <v>5</v>
      </c>
      <c r="D24" s="24" t="s">
        <v>75</v>
      </c>
      <c r="E24" s="28" t="s">
        <v>16</v>
      </c>
      <c r="F24" s="57" t="s">
        <v>57</v>
      </c>
      <c r="G24" s="44"/>
      <c r="H24" s="43" t="s">
        <v>60</v>
      </c>
    </row>
    <row r="25" spans="1:8" ht="47.25">
      <c r="A25" s="22">
        <v>6</v>
      </c>
      <c r="B25" s="30">
        <v>6</v>
      </c>
      <c r="C25" s="24">
        <v>6</v>
      </c>
      <c r="D25" s="65" t="s">
        <v>65</v>
      </c>
      <c r="E25" s="28" t="s">
        <v>19</v>
      </c>
      <c r="F25" s="57" t="s">
        <v>66</v>
      </c>
      <c r="G25" s="46"/>
      <c r="H25" s="45" t="s">
        <v>20</v>
      </c>
    </row>
    <row r="26" spans="1:8" ht="47.25">
      <c r="A26" s="36">
        <v>7</v>
      </c>
      <c r="B26" s="30">
        <v>6</v>
      </c>
      <c r="C26" s="24">
        <v>7</v>
      </c>
      <c r="D26" s="24" t="s">
        <v>52</v>
      </c>
      <c r="E26" s="28" t="s">
        <v>10</v>
      </c>
      <c r="F26" s="43" t="s">
        <v>110</v>
      </c>
      <c r="G26" s="46"/>
      <c r="H26" s="45" t="s">
        <v>11</v>
      </c>
    </row>
    <row r="27" spans="1:8" ht="47.25">
      <c r="A27" s="22">
        <v>8</v>
      </c>
      <c r="B27" s="30">
        <v>6</v>
      </c>
      <c r="C27" s="33">
        <v>8</v>
      </c>
      <c r="D27" s="33" t="s">
        <v>113</v>
      </c>
      <c r="E27" s="35" t="s">
        <v>80</v>
      </c>
      <c r="F27" s="54" t="s">
        <v>114</v>
      </c>
      <c r="G27" s="55"/>
      <c r="H27" s="56"/>
    </row>
    <row r="28" spans="1:8" ht="47.25">
      <c r="A28" s="36">
        <v>9</v>
      </c>
      <c r="B28" s="30">
        <v>6</v>
      </c>
      <c r="C28" s="14">
        <v>9</v>
      </c>
      <c r="D28" s="14" t="s">
        <v>112</v>
      </c>
      <c r="E28" s="35" t="s">
        <v>82</v>
      </c>
      <c r="F28" s="54" t="s">
        <v>83</v>
      </c>
      <c r="G28" s="55"/>
      <c r="H28" s="56" t="s">
        <v>84</v>
      </c>
    </row>
    <row r="29" spans="1:8" ht="47.25">
      <c r="A29" s="22">
        <v>10</v>
      </c>
      <c r="B29" s="30">
        <v>6</v>
      </c>
      <c r="C29" s="24">
        <v>10</v>
      </c>
      <c r="D29" s="24" t="s">
        <v>63</v>
      </c>
      <c r="E29" s="24" t="s">
        <v>14</v>
      </c>
      <c r="F29" s="58" t="s">
        <v>109</v>
      </c>
      <c r="G29" s="45"/>
      <c r="H29" s="45" t="s">
        <v>15</v>
      </c>
    </row>
    <row r="30" spans="1:8" ht="47.25">
      <c r="A30" s="36">
        <v>11</v>
      </c>
      <c r="B30" s="31">
        <v>6</v>
      </c>
      <c r="C30" s="24">
        <v>11</v>
      </c>
      <c r="D30" s="24" t="s">
        <v>87</v>
      </c>
      <c r="E30" s="24" t="s">
        <v>12</v>
      </c>
      <c r="F30" s="43" t="s">
        <v>88</v>
      </c>
      <c r="G30" s="45"/>
      <c r="H30" s="45" t="s">
        <v>13</v>
      </c>
    </row>
    <row r="31" spans="1:8" ht="47.25">
      <c r="A31" s="22">
        <v>12</v>
      </c>
      <c r="B31" s="34">
        <v>6</v>
      </c>
      <c r="C31" s="24">
        <v>12</v>
      </c>
      <c r="D31" s="24" t="s">
        <v>43</v>
      </c>
      <c r="E31" s="24" t="s">
        <v>17</v>
      </c>
      <c r="F31" s="59" t="s">
        <v>96</v>
      </c>
      <c r="G31" s="45"/>
      <c r="H31" s="45" t="s">
        <v>18</v>
      </c>
    </row>
    <row r="32" spans="1:8" ht="48" customHeight="1">
      <c r="A32" s="36">
        <v>13</v>
      </c>
      <c r="B32" s="33">
        <v>6</v>
      </c>
      <c r="C32" s="24">
        <v>13</v>
      </c>
      <c r="D32" s="24" t="s">
        <v>76</v>
      </c>
      <c r="E32" s="24" t="s">
        <v>16</v>
      </c>
      <c r="F32" s="47" t="s">
        <v>58</v>
      </c>
      <c r="G32" s="45"/>
      <c r="H32" s="43" t="s">
        <v>60</v>
      </c>
    </row>
  </sheetData>
  <sheetProtection/>
  <mergeCells count="1">
    <mergeCell ref="F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41"/>
  <sheetViews>
    <sheetView zoomScalePageLayoutView="0" workbookViewId="0" topLeftCell="A1">
      <selection activeCell="O22" sqref="O22"/>
    </sheetView>
  </sheetViews>
  <sheetFormatPr defaultColWidth="9.00390625" defaultRowHeight="12.75"/>
  <cols>
    <col min="3" max="3" width="19.75390625" style="0" customWidth="1"/>
    <col min="4" max="4" width="24.25390625" style="0" customWidth="1"/>
    <col min="6" max="6" width="10.875" style="0" customWidth="1"/>
    <col min="7" max="7" width="14.25390625" style="0" customWidth="1"/>
  </cols>
  <sheetData>
    <row r="1" spans="1:11" ht="12.75">
      <c r="A1" s="3"/>
      <c r="B1" s="3"/>
      <c r="C1" s="3"/>
      <c r="D1" s="100" t="s">
        <v>23</v>
      </c>
      <c r="E1" s="100"/>
      <c r="F1" s="100"/>
      <c r="G1" s="100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101" t="s">
        <v>24</v>
      </c>
      <c r="B3" s="101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2.75">
      <c r="A4" s="100" t="s">
        <v>55</v>
      </c>
      <c r="B4" s="100"/>
      <c r="C4" s="100"/>
      <c r="D4" s="3"/>
      <c r="E4" s="3"/>
      <c r="F4" s="3"/>
      <c r="G4" s="3"/>
      <c r="H4" s="3"/>
      <c r="I4" s="3"/>
      <c r="J4" s="100" t="s">
        <v>56</v>
      </c>
      <c r="K4" s="100"/>
    </row>
    <row r="5" spans="1:11" ht="12.75">
      <c r="A5" s="4" t="s">
        <v>25</v>
      </c>
      <c r="B5" s="4" t="s">
        <v>0</v>
      </c>
      <c r="C5" s="4" t="s">
        <v>26</v>
      </c>
      <c r="D5" s="4" t="s">
        <v>4</v>
      </c>
      <c r="E5" s="92" t="s">
        <v>27</v>
      </c>
      <c r="F5" s="94"/>
      <c r="G5" s="94" t="s">
        <v>28</v>
      </c>
      <c r="H5" s="94"/>
      <c r="I5" s="95"/>
      <c r="J5" s="4" t="s">
        <v>29</v>
      </c>
      <c r="K5" s="5" t="s">
        <v>30</v>
      </c>
    </row>
    <row r="6" spans="1:11" ht="12.75">
      <c r="A6" s="6"/>
      <c r="B6" s="6" t="s">
        <v>31</v>
      </c>
      <c r="C6" s="6"/>
      <c r="D6" s="6"/>
      <c r="E6" s="4" t="s">
        <v>32</v>
      </c>
      <c r="F6" s="5" t="s">
        <v>30</v>
      </c>
      <c r="G6" s="4" t="s">
        <v>33</v>
      </c>
      <c r="H6" s="4" t="s">
        <v>32</v>
      </c>
      <c r="I6" s="7" t="s">
        <v>30</v>
      </c>
      <c r="J6" s="6" t="s">
        <v>34</v>
      </c>
      <c r="K6" s="8"/>
    </row>
    <row r="7" spans="1:11" ht="12.75">
      <c r="A7" s="9"/>
      <c r="B7" s="9"/>
      <c r="C7" s="9"/>
      <c r="D7" s="9"/>
      <c r="E7" s="9" t="s">
        <v>35</v>
      </c>
      <c r="F7" s="10"/>
      <c r="G7" s="9" t="s">
        <v>36</v>
      </c>
      <c r="H7" s="9" t="s">
        <v>35</v>
      </c>
      <c r="I7" s="11"/>
      <c r="J7" s="9"/>
      <c r="K7" s="10"/>
    </row>
    <row r="8" spans="1:11" ht="12.75">
      <c r="A8" s="9"/>
      <c r="B8" s="92" t="s">
        <v>38</v>
      </c>
      <c r="C8" s="93"/>
      <c r="D8" s="93"/>
      <c r="E8" s="94"/>
      <c r="F8" s="94"/>
      <c r="G8" s="94"/>
      <c r="H8" s="94"/>
      <c r="I8" s="94"/>
      <c r="J8" s="94"/>
      <c r="K8" s="95"/>
    </row>
    <row r="9" spans="1:11" ht="12.75">
      <c r="A9" s="9">
        <v>1</v>
      </c>
      <c r="B9" s="24">
        <v>1</v>
      </c>
      <c r="C9" s="24" t="s">
        <v>53</v>
      </c>
      <c r="D9" s="28" t="s">
        <v>47</v>
      </c>
      <c r="E9" s="71">
        <v>0.0035532407407407405</v>
      </c>
      <c r="F9" s="72">
        <v>6</v>
      </c>
      <c r="G9" s="73">
        <v>3</v>
      </c>
      <c r="H9" s="74">
        <v>0.002870370370370371</v>
      </c>
      <c r="I9" s="73">
        <v>13</v>
      </c>
      <c r="J9" s="75">
        <f>I9+F9</f>
        <v>19</v>
      </c>
      <c r="K9" s="76">
        <v>9</v>
      </c>
    </row>
    <row r="10" spans="1:11" ht="12.75">
      <c r="A10" s="2">
        <v>2</v>
      </c>
      <c r="B10" s="24">
        <v>2</v>
      </c>
      <c r="C10" s="24" t="s">
        <v>67</v>
      </c>
      <c r="D10" s="28" t="s">
        <v>19</v>
      </c>
      <c r="E10" s="77">
        <v>0.003298611111111111</v>
      </c>
      <c r="F10" s="75">
        <v>5</v>
      </c>
      <c r="G10" s="75">
        <v>1</v>
      </c>
      <c r="H10" s="78">
        <v>0.002789351851851852</v>
      </c>
      <c r="I10" s="75">
        <v>9</v>
      </c>
      <c r="J10" s="75">
        <f aca="true" t="shared" si="0" ref="J10:J24">I10+F10</f>
        <v>14</v>
      </c>
      <c r="K10" s="75">
        <v>6</v>
      </c>
    </row>
    <row r="11" spans="1:11" ht="12.75">
      <c r="A11" s="2">
        <v>3</v>
      </c>
      <c r="B11" s="24">
        <v>3</v>
      </c>
      <c r="C11" s="23" t="s">
        <v>51</v>
      </c>
      <c r="D11" s="28" t="s">
        <v>10</v>
      </c>
      <c r="E11" s="77">
        <v>0.0042824074074074075</v>
      </c>
      <c r="F11" s="73">
        <v>10</v>
      </c>
      <c r="G11" s="73">
        <v>0</v>
      </c>
      <c r="H11" s="79">
        <v>0.0023263888888888887</v>
      </c>
      <c r="I11" s="73">
        <v>5</v>
      </c>
      <c r="J11" s="75">
        <f t="shared" si="0"/>
        <v>15</v>
      </c>
      <c r="K11" s="73">
        <v>7</v>
      </c>
    </row>
    <row r="12" spans="1:11" ht="15.75">
      <c r="A12" s="2">
        <v>4</v>
      </c>
      <c r="B12" s="24">
        <v>4</v>
      </c>
      <c r="C12" s="24" t="s">
        <v>100</v>
      </c>
      <c r="D12" s="28" t="s">
        <v>19</v>
      </c>
      <c r="E12" s="77">
        <v>0.0026504629629629625</v>
      </c>
      <c r="F12" s="102">
        <v>2</v>
      </c>
      <c r="G12" s="73">
        <v>0</v>
      </c>
      <c r="H12" s="79">
        <v>0.001990740740740741</v>
      </c>
      <c r="I12" s="87">
        <v>3</v>
      </c>
      <c r="J12" s="75">
        <f t="shared" si="0"/>
        <v>5</v>
      </c>
      <c r="K12" s="104">
        <v>2</v>
      </c>
    </row>
    <row r="13" spans="1:11" ht="15.75">
      <c r="A13" s="9">
        <v>5</v>
      </c>
      <c r="B13" s="34">
        <v>5</v>
      </c>
      <c r="C13" s="33" t="s">
        <v>106</v>
      </c>
      <c r="D13" s="80" t="s">
        <v>80</v>
      </c>
      <c r="E13" s="74">
        <v>0.0036574074074074074</v>
      </c>
      <c r="F13" s="75">
        <v>7</v>
      </c>
      <c r="G13" s="73">
        <v>0</v>
      </c>
      <c r="H13" s="79">
        <v>0.001990740740740741</v>
      </c>
      <c r="I13" s="73">
        <v>4</v>
      </c>
      <c r="J13" s="75">
        <f t="shared" si="0"/>
        <v>11</v>
      </c>
      <c r="K13" s="103">
        <v>3</v>
      </c>
    </row>
    <row r="14" spans="1:11" ht="12.75">
      <c r="A14" s="2">
        <v>6</v>
      </c>
      <c r="B14" s="24">
        <v>6</v>
      </c>
      <c r="C14" s="24" t="s">
        <v>61</v>
      </c>
      <c r="D14" s="28" t="s">
        <v>14</v>
      </c>
      <c r="E14" s="77">
        <v>0.005324074074074075</v>
      </c>
      <c r="F14" s="73">
        <v>16</v>
      </c>
      <c r="G14" s="73">
        <v>4</v>
      </c>
      <c r="H14" s="79">
        <v>0.0029282407407407412</v>
      </c>
      <c r="I14" s="73">
        <v>14</v>
      </c>
      <c r="J14" s="75">
        <f t="shared" si="0"/>
        <v>30</v>
      </c>
      <c r="K14" s="73">
        <v>15</v>
      </c>
    </row>
    <row r="15" spans="1:11" ht="15.75">
      <c r="A15" s="2">
        <v>7</v>
      </c>
      <c r="B15" s="24">
        <v>7</v>
      </c>
      <c r="C15" s="24" t="s">
        <v>72</v>
      </c>
      <c r="D15" s="28" t="s">
        <v>40</v>
      </c>
      <c r="E15" s="77">
        <v>0.004050925925925926</v>
      </c>
      <c r="F15" s="72">
        <v>9</v>
      </c>
      <c r="G15" s="81">
        <v>0</v>
      </c>
      <c r="H15" s="79">
        <v>0.001736111111111111</v>
      </c>
      <c r="I15" s="87">
        <v>2</v>
      </c>
      <c r="J15" s="75">
        <f t="shared" si="0"/>
        <v>11</v>
      </c>
      <c r="K15" s="104">
        <v>3</v>
      </c>
    </row>
    <row r="16" spans="1:11" ht="12.75">
      <c r="A16" s="2">
        <v>8</v>
      </c>
      <c r="B16" s="24">
        <v>8</v>
      </c>
      <c r="C16" s="24" t="s">
        <v>101</v>
      </c>
      <c r="D16" s="28" t="s">
        <v>91</v>
      </c>
      <c r="E16" s="77">
        <v>0.004918981481481482</v>
      </c>
      <c r="F16" s="75">
        <v>15</v>
      </c>
      <c r="G16" s="73">
        <v>4</v>
      </c>
      <c r="H16" s="79">
        <v>0.003148148148148148</v>
      </c>
      <c r="I16" s="73">
        <v>15</v>
      </c>
      <c r="J16" s="75">
        <f t="shared" si="0"/>
        <v>30</v>
      </c>
      <c r="K16" s="75">
        <v>15</v>
      </c>
    </row>
    <row r="17" spans="1:11" ht="12.75">
      <c r="A17" s="2">
        <v>9</v>
      </c>
      <c r="B17" s="24">
        <v>9</v>
      </c>
      <c r="C17" s="24" t="s">
        <v>102</v>
      </c>
      <c r="D17" s="28" t="s">
        <v>92</v>
      </c>
      <c r="E17" s="77">
        <v>0.0042824074074074075</v>
      </c>
      <c r="F17" s="73">
        <v>10</v>
      </c>
      <c r="G17" s="73">
        <v>3</v>
      </c>
      <c r="H17" s="79">
        <v>0.002511574074074074</v>
      </c>
      <c r="I17" s="73">
        <v>12</v>
      </c>
      <c r="J17" s="75">
        <f t="shared" si="0"/>
        <v>22</v>
      </c>
      <c r="K17" s="73">
        <v>13</v>
      </c>
    </row>
    <row r="18" spans="1:11" ht="12.75">
      <c r="A18" s="2">
        <v>10</v>
      </c>
      <c r="B18" s="24">
        <v>10</v>
      </c>
      <c r="C18" s="24" t="s">
        <v>85</v>
      </c>
      <c r="D18" s="28" t="s">
        <v>12</v>
      </c>
      <c r="E18" s="77">
        <v>0.0032407407407407406</v>
      </c>
      <c r="F18" s="72">
        <v>4</v>
      </c>
      <c r="G18" s="73">
        <v>15</v>
      </c>
      <c r="H18" s="74">
        <v>0.002824074074074074</v>
      </c>
      <c r="I18" s="73">
        <v>16</v>
      </c>
      <c r="J18" s="75">
        <f t="shared" si="0"/>
        <v>20</v>
      </c>
      <c r="K18" s="76">
        <v>11</v>
      </c>
    </row>
    <row r="19" spans="1:11" ht="12.75">
      <c r="A19" s="2">
        <v>11</v>
      </c>
      <c r="B19" s="24">
        <v>11</v>
      </c>
      <c r="C19" s="24" t="s">
        <v>70</v>
      </c>
      <c r="D19" s="24" t="s">
        <v>40</v>
      </c>
      <c r="E19" s="77">
        <v>0.0046875</v>
      </c>
      <c r="F19" s="75">
        <v>14</v>
      </c>
      <c r="G19" s="82">
        <v>1</v>
      </c>
      <c r="H19" s="83">
        <v>0.0017824074074074072</v>
      </c>
      <c r="I19" s="73">
        <v>8</v>
      </c>
      <c r="J19" s="75">
        <f t="shared" si="0"/>
        <v>22</v>
      </c>
      <c r="K19" s="75">
        <v>13</v>
      </c>
    </row>
    <row r="20" spans="1:11" ht="12.75">
      <c r="A20" s="2">
        <v>12</v>
      </c>
      <c r="B20" s="24">
        <v>12</v>
      </c>
      <c r="C20" s="24" t="s">
        <v>74</v>
      </c>
      <c r="D20" s="24" t="s">
        <v>16</v>
      </c>
      <c r="E20" s="77">
        <v>0.0036805555555555554</v>
      </c>
      <c r="F20" s="73">
        <v>8</v>
      </c>
      <c r="G20" s="73">
        <v>0</v>
      </c>
      <c r="H20" s="74">
        <v>0.002870370370370371</v>
      </c>
      <c r="I20" s="73">
        <v>7</v>
      </c>
      <c r="J20" s="75">
        <f t="shared" si="0"/>
        <v>15</v>
      </c>
      <c r="K20" s="73">
        <v>7</v>
      </c>
    </row>
    <row r="21" spans="1:11" ht="15.75">
      <c r="A21" s="2">
        <v>13</v>
      </c>
      <c r="B21" s="24">
        <v>13</v>
      </c>
      <c r="C21" s="24" t="s">
        <v>46</v>
      </c>
      <c r="D21" s="24" t="s">
        <v>17</v>
      </c>
      <c r="E21" s="77">
        <v>0.0026388888888888885</v>
      </c>
      <c r="F21" s="103">
        <v>1</v>
      </c>
      <c r="G21" s="73">
        <v>0</v>
      </c>
      <c r="H21" s="79">
        <v>0.0012268518518518518</v>
      </c>
      <c r="I21" s="87">
        <v>1</v>
      </c>
      <c r="J21" s="105">
        <f t="shared" si="0"/>
        <v>2</v>
      </c>
      <c r="K21" s="103">
        <v>1</v>
      </c>
    </row>
    <row r="22" spans="1:11" ht="15.75">
      <c r="A22" s="2">
        <v>14</v>
      </c>
      <c r="B22" s="24">
        <v>14</v>
      </c>
      <c r="C22" s="24" t="s">
        <v>89</v>
      </c>
      <c r="D22" s="28" t="s">
        <v>21</v>
      </c>
      <c r="E22" s="77">
        <v>0.003009259259259259</v>
      </c>
      <c r="F22" s="87">
        <v>3</v>
      </c>
      <c r="G22" s="73">
        <v>1</v>
      </c>
      <c r="H22" s="79">
        <v>0.0034027777777777784</v>
      </c>
      <c r="I22" s="73">
        <v>10</v>
      </c>
      <c r="J22" s="75">
        <f t="shared" si="0"/>
        <v>13</v>
      </c>
      <c r="K22" s="73">
        <v>5</v>
      </c>
    </row>
    <row r="23" spans="1:11" ht="12.75">
      <c r="A23" s="2">
        <v>15</v>
      </c>
      <c r="B23" s="24">
        <v>15</v>
      </c>
      <c r="C23" s="14" t="s">
        <v>104</v>
      </c>
      <c r="D23" s="80" t="s">
        <v>82</v>
      </c>
      <c r="E23" s="77">
        <v>0.004340277777777778</v>
      </c>
      <c r="F23" s="72">
        <v>13</v>
      </c>
      <c r="G23" s="73">
        <v>0</v>
      </c>
      <c r="H23" s="79">
        <v>0.0025694444444444445</v>
      </c>
      <c r="I23" s="73">
        <v>6</v>
      </c>
      <c r="J23" s="75">
        <f t="shared" si="0"/>
        <v>19</v>
      </c>
      <c r="K23" s="76">
        <v>9</v>
      </c>
    </row>
    <row r="24" spans="1:11" ht="13.5" thickBot="1">
      <c r="A24" s="2">
        <v>16</v>
      </c>
      <c r="B24" s="24">
        <v>16</v>
      </c>
      <c r="C24" s="60" t="s">
        <v>45</v>
      </c>
      <c r="D24" s="61" t="s">
        <v>17</v>
      </c>
      <c r="E24" s="77">
        <v>0.0042824074074074075</v>
      </c>
      <c r="F24" s="75">
        <v>10</v>
      </c>
      <c r="G24" s="73">
        <v>3</v>
      </c>
      <c r="H24" s="79">
        <v>0.002488425925925926</v>
      </c>
      <c r="I24" s="73">
        <v>11</v>
      </c>
      <c r="J24" s="75">
        <f t="shared" si="0"/>
        <v>21</v>
      </c>
      <c r="K24" s="75">
        <v>12</v>
      </c>
    </row>
    <row r="25" spans="1:11" ht="13.5" thickTop="1">
      <c r="A25" s="9"/>
      <c r="B25" s="96" t="s">
        <v>37</v>
      </c>
      <c r="C25" s="97"/>
      <c r="D25" s="97"/>
      <c r="E25" s="98"/>
      <c r="F25" s="98"/>
      <c r="G25" s="98"/>
      <c r="H25" s="98"/>
      <c r="I25" s="98"/>
      <c r="J25" s="98"/>
      <c r="K25" s="99"/>
    </row>
    <row r="26" spans="1:11" ht="12.75">
      <c r="A26" s="2">
        <v>1</v>
      </c>
      <c r="B26" s="85">
        <v>1</v>
      </c>
      <c r="C26" s="24" t="s">
        <v>39</v>
      </c>
      <c r="D26" s="24" t="s">
        <v>21</v>
      </c>
      <c r="E26" s="74">
        <v>0.004166666666666667</v>
      </c>
      <c r="F26" s="73">
        <v>10</v>
      </c>
      <c r="G26" s="73">
        <v>0</v>
      </c>
      <c r="H26" s="74">
        <v>0.0018287037037037037</v>
      </c>
      <c r="I26" s="73">
        <v>5</v>
      </c>
      <c r="J26" s="73">
        <f>F26+I26</f>
        <v>15</v>
      </c>
      <c r="K26" s="73">
        <v>6</v>
      </c>
    </row>
    <row r="27" spans="1:11" ht="12.75">
      <c r="A27" s="2">
        <v>2</v>
      </c>
      <c r="B27" s="24">
        <v>2</v>
      </c>
      <c r="C27" s="24" t="s">
        <v>49</v>
      </c>
      <c r="D27" s="28" t="s">
        <v>47</v>
      </c>
      <c r="E27" s="79">
        <v>0.0036689814814814814</v>
      </c>
      <c r="F27" s="73">
        <v>7</v>
      </c>
      <c r="G27" s="73">
        <v>1</v>
      </c>
      <c r="H27" s="79">
        <v>0.0020949074074074073</v>
      </c>
      <c r="I27" s="73">
        <v>7</v>
      </c>
      <c r="J27" s="73">
        <f aca="true" t="shared" si="1" ref="J27:J39">F27+I27</f>
        <v>14</v>
      </c>
      <c r="K27" s="73">
        <v>5</v>
      </c>
    </row>
    <row r="28" spans="1:11" ht="12.75">
      <c r="A28" s="2">
        <v>3</v>
      </c>
      <c r="B28" s="24">
        <v>3</v>
      </c>
      <c r="C28" s="24" t="s">
        <v>64</v>
      </c>
      <c r="D28" s="28" t="s">
        <v>22</v>
      </c>
      <c r="E28" s="74">
        <v>0.0034490740740740745</v>
      </c>
      <c r="F28" s="73">
        <v>6</v>
      </c>
      <c r="G28" s="73">
        <v>2</v>
      </c>
      <c r="H28" s="74">
        <v>0.0024537037037037036</v>
      </c>
      <c r="I28" s="73">
        <v>9</v>
      </c>
      <c r="J28" s="73">
        <f t="shared" si="1"/>
        <v>15</v>
      </c>
      <c r="K28" s="73">
        <v>6</v>
      </c>
    </row>
    <row r="29" spans="1:11" ht="12.75">
      <c r="A29" s="2">
        <v>4</v>
      </c>
      <c r="B29" s="24">
        <v>4</v>
      </c>
      <c r="C29" s="24" t="s">
        <v>48</v>
      </c>
      <c r="D29" s="28" t="s">
        <v>47</v>
      </c>
      <c r="E29" s="74">
        <v>0.003101851851851852</v>
      </c>
      <c r="F29" s="73">
        <v>4</v>
      </c>
      <c r="G29" s="73">
        <v>4</v>
      </c>
      <c r="H29" s="74">
        <v>0.0030208333333333333</v>
      </c>
      <c r="I29" s="73">
        <v>13</v>
      </c>
      <c r="J29" s="73">
        <f t="shared" si="1"/>
        <v>17</v>
      </c>
      <c r="K29" s="73">
        <v>9</v>
      </c>
    </row>
    <row r="30" spans="1:11" ht="12.75">
      <c r="A30" s="2">
        <v>5</v>
      </c>
      <c r="B30" s="24">
        <v>5</v>
      </c>
      <c r="C30" s="24" t="s">
        <v>75</v>
      </c>
      <c r="D30" s="28" t="s">
        <v>16</v>
      </c>
      <c r="E30" s="79">
        <v>0.004652777777777777</v>
      </c>
      <c r="F30" s="73">
        <v>11</v>
      </c>
      <c r="G30" s="73">
        <v>2</v>
      </c>
      <c r="H30" s="79">
        <v>0.08488425925925926</v>
      </c>
      <c r="I30" s="73">
        <v>8</v>
      </c>
      <c r="J30" s="73">
        <f t="shared" si="1"/>
        <v>19</v>
      </c>
      <c r="K30" s="73">
        <v>11</v>
      </c>
    </row>
    <row r="31" spans="1:11" ht="15.75">
      <c r="A31" s="2">
        <v>6</v>
      </c>
      <c r="B31" s="24">
        <v>6</v>
      </c>
      <c r="C31" s="86" t="s">
        <v>65</v>
      </c>
      <c r="D31" s="28" t="s">
        <v>19</v>
      </c>
      <c r="E31" s="79">
        <v>0.0024074074074074076</v>
      </c>
      <c r="F31" s="87">
        <v>1</v>
      </c>
      <c r="G31" s="73">
        <v>0</v>
      </c>
      <c r="H31" s="79">
        <v>0.0018171296296296297</v>
      </c>
      <c r="I31" s="73">
        <v>4</v>
      </c>
      <c r="J31" s="73">
        <f t="shared" si="1"/>
        <v>5</v>
      </c>
      <c r="K31" s="87">
        <v>2</v>
      </c>
    </row>
    <row r="32" spans="1:11" ht="12.75">
      <c r="A32" s="2">
        <v>7</v>
      </c>
      <c r="B32" s="24">
        <v>7</v>
      </c>
      <c r="C32" s="24" t="s">
        <v>52</v>
      </c>
      <c r="D32" s="28" t="s">
        <v>10</v>
      </c>
      <c r="E32" s="79">
        <v>0.005381944444444445</v>
      </c>
      <c r="F32" s="73">
        <v>14</v>
      </c>
      <c r="G32" s="73">
        <v>3</v>
      </c>
      <c r="H32" s="79">
        <v>0.002002314814814815</v>
      </c>
      <c r="I32" s="73">
        <v>12</v>
      </c>
      <c r="J32" s="73">
        <f t="shared" si="1"/>
        <v>26</v>
      </c>
      <c r="K32" s="73">
        <v>14</v>
      </c>
    </row>
    <row r="33" spans="1:11" ht="12.75">
      <c r="A33" s="2">
        <v>8</v>
      </c>
      <c r="B33" s="34">
        <v>8</v>
      </c>
      <c r="C33" s="34" t="s">
        <v>113</v>
      </c>
      <c r="D33" s="80" t="s">
        <v>80</v>
      </c>
      <c r="E33" s="74">
        <v>0.005358796296296296</v>
      </c>
      <c r="F33" s="73">
        <v>13</v>
      </c>
      <c r="G33" s="73">
        <v>2</v>
      </c>
      <c r="H33" s="74">
        <v>0.003483796296296296</v>
      </c>
      <c r="I33" s="73">
        <v>10</v>
      </c>
      <c r="J33" s="73">
        <f t="shared" si="1"/>
        <v>23</v>
      </c>
      <c r="K33" s="73">
        <v>13</v>
      </c>
    </row>
    <row r="34" spans="1:11" ht="15.75">
      <c r="A34" s="2">
        <v>9</v>
      </c>
      <c r="B34" s="84">
        <v>9</v>
      </c>
      <c r="C34" s="84" t="s">
        <v>112</v>
      </c>
      <c r="D34" s="80" t="s">
        <v>82</v>
      </c>
      <c r="E34" s="74">
        <v>0.0038541666666666668</v>
      </c>
      <c r="F34" s="73">
        <v>8</v>
      </c>
      <c r="G34" s="73">
        <v>0</v>
      </c>
      <c r="H34" s="74">
        <v>0.0016435185185185183</v>
      </c>
      <c r="I34" s="87">
        <v>2</v>
      </c>
      <c r="J34" s="73">
        <f t="shared" si="1"/>
        <v>10</v>
      </c>
      <c r="K34" s="73">
        <v>4</v>
      </c>
    </row>
    <row r="35" spans="1:11" ht="15.75">
      <c r="A35" s="2">
        <v>10</v>
      </c>
      <c r="B35" s="24">
        <v>10</v>
      </c>
      <c r="C35" s="24" t="s">
        <v>63</v>
      </c>
      <c r="D35" s="24" t="s">
        <v>14</v>
      </c>
      <c r="E35" s="79">
        <v>0.003356481481481481</v>
      </c>
      <c r="F35" s="73">
        <v>5</v>
      </c>
      <c r="G35" s="73">
        <v>0</v>
      </c>
      <c r="H35" s="74">
        <v>0.0016550925925925926</v>
      </c>
      <c r="I35" s="87">
        <v>3</v>
      </c>
      <c r="J35" s="73">
        <f t="shared" si="1"/>
        <v>8</v>
      </c>
      <c r="K35" s="87">
        <v>3</v>
      </c>
    </row>
    <row r="36" spans="1:11" ht="15.75">
      <c r="A36" s="2">
        <v>11</v>
      </c>
      <c r="B36" s="24">
        <v>11</v>
      </c>
      <c r="C36" s="24" t="s">
        <v>87</v>
      </c>
      <c r="D36" s="24" t="s">
        <v>12</v>
      </c>
      <c r="E36" s="79">
        <v>0.002685185185185185</v>
      </c>
      <c r="F36" s="87">
        <v>2</v>
      </c>
      <c r="G36" s="73">
        <v>8</v>
      </c>
      <c r="H36" s="79">
        <v>0.0016550925925925926</v>
      </c>
      <c r="I36" s="73">
        <v>14</v>
      </c>
      <c r="J36" s="73">
        <f t="shared" si="1"/>
        <v>16</v>
      </c>
      <c r="K36" s="73">
        <v>8</v>
      </c>
    </row>
    <row r="37" spans="1:11" ht="15.75">
      <c r="A37" s="2">
        <v>12</v>
      </c>
      <c r="B37" s="24">
        <v>12</v>
      </c>
      <c r="C37" s="24" t="s">
        <v>43</v>
      </c>
      <c r="D37" s="24" t="s">
        <v>17</v>
      </c>
      <c r="E37" s="74">
        <v>0.0028819444444444444</v>
      </c>
      <c r="F37" s="87">
        <v>3</v>
      </c>
      <c r="G37" s="73">
        <v>0</v>
      </c>
      <c r="H37" s="74">
        <v>0.001400462962962963</v>
      </c>
      <c r="I37" s="87">
        <v>1</v>
      </c>
      <c r="J37" s="73">
        <f t="shared" si="1"/>
        <v>4</v>
      </c>
      <c r="K37" s="87">
        <v>1</v>
      </c>
    </row>
    <row r="38" spans="1:11" ht="12.75">
      <c r="A38" s="2">
        <v>13</v>
      </c>
      <c r="B38" s="24">
        <v>13</v>
      </c>
      <c r="C38" s="24" t="s">
        <v>76</v>
      </c>
      <c r="D38" s="24" t="s">
        <v>16</v>
      </c>
      <c r="E38" s="79">
        <v>0.005</v>
      </c>
      <c r="F38" s="73">
        <v>12</v>
      </c>
      <c r="G38" s="73">
        <v>1</v>
      </c>
      <c r="H38" s="79">
        <v>0.001979166666666667</v>
      </c>
      <c r="I38" s="73">
        <v>6</v>
      </c>
      <c r="J38" s="73">
        <f t="shared" si="1"/>
        <v>18</v>
      </c>
      <c r="K38" s="73">
        <v>10</v>
      </c>
    </row>
    <row r="39" spans="1:11" ht="12.75">
      <c r="A39" s="1"/>
      <c r="B39" s="1"/>
      <c r="C39" s="24" t="s">
        <v>78</v>
      </c>
      <c r="D39" s="24" t="s">
        <v>21</v>
      </c>
      <c r="E39" s="89">
        <v>0.004039351851851852</v>
      </c>
      <c r="F39" s="2">
        <v>9</v>
      </c>
      <c r="G39" s="2">
        <v>3</v>
      </c>
      <c r="H39" s="106">
        <v>0.0015856481481481479</v>
      </c>
      <c r="I39" s="2">
        <v>11</v>
      </c>
      <c r="J39" s="73">
        <f t="shared" si="1"/>
        <v>20</v>
      </c>
      <c r="K39" s="2">
        <v>12</v>
      </c>
    </row>
    <row r="40" ht="12.75">
      <c r="E40" s="88"/>
    </row>
    <row r="41" spans="5:7" ht="12.75">
      <c r="E41" s="88"/>
      <c r="F41" s="88"/>
      <c r="G41" s="88"/>
    </row>
  </sheetData>
  <sheetProtection/>
  <mergeCells count="8">
    <mergeCell ref="B8:K8"/>
    <mergeCell ref="B25:K25"/>
    <mergeCell ref="D1:G1"/>
    <mergeCell ref="A3:K3"/>
    <mergeCell ref="A4:C4"/>
    <mergeCell ref="J4:K4"/>
    <mergeCell ref="E5:F5"/>
    <mergeCell ref="G5:I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8" width="9.875" style="0" bestFit="1" customWidth="1"/>
  </cols>
  <sheetData>
    <row r="1" spans="1:8" ht="45">
      <c r="A1" s="29">
        <v>1</v>
      </c>
      <c r="B1" s="29">
        <v>2</v>
      </c>
      <c r="C1" s="29">
        <v>3</v>
      </c>
      <c r="D1" s="29">
        <v>4</v>
      </c>
      <c r="E1" s="29">
        <v>5</v>
      </c>
      <c r="F1" s="29">
        <v>6</v>
      </c>
      <c r="G1" s="29">
        <v>23</v>
      </c>
      <c r="H1" s="29">
        <v>24</v>
      </c>
    </row>
    <row r="2" spans="1:8" ht="45">
      <c r="A2" s="29">
        <v>7</v>
      </c>
      <c r="B2" s="29">
        <v>8</v>
      </c>
      <c r="C2" s="29">
        <v>9</v>
      </c>
      <c r="D2" s="29">
        <v>10</v>
      </c>
      <c r="E2" s="29">
        <v>11</v>
      </c>
      <c r="F2" s="29">
        <v>12</v>
      </c>
      <c r="G2" s="29">
        <v>13</v>
      </c>
      <c r="H2" s="29">
        <v>14</v>
      </c>
    </row>
    <row r="3" spans="1:8" ht="45">
      <c r="A3" s="29">
        <v>15</v>
      </c>
      <c r="B3" s="29">
        <v>16</v>
      </c>
      <c r="C3" s="29">
        <v>17</v>
      </c>
      <c r="D3" s="29">
        <v>18</v>
      </c>
      <c r="E3" s="29">
        <v>19</v>
      </c>
      <c r="F3" s="29">
        <v>20</v>
      </c>
      <c r="G3" s="29">
        <v>21</v>
      </c>
      <c r="H3" s="29">
        <v>22</v>
      </c>
    </row>
    <row r="4" spans="1:8" ht="45">
      <c r="A4" s="29">
        <v>25</v>
      </c>
      <c r="B4" s="29">
        <v>26</v>
      </c>
      <c r="C4" s="29">
        <v>27</v>
      </c>
      <c r="D4" s="29">
        <v>28</v>
      </c>
      <c r="E4" s="29">
        <v>29</v>
      </c>
      <c r="F4" s="29">
        <v>30</v>
      </c>
      <c r="G4" s="29">
        <v>31</v>
      </c>
      <c r="H4" s="29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Истра</dc:creator>
  <cp:keywords/>
  <dc:description/>
  <cp:lastModifiedBy>Админ</cp:lastModifiedBy>
  <cp:lastPrinted>2013-09-25T08:38:36Z</cp:lastPrinted>
  <dcterms:created xsi:type="dcterms:W3CDTF">2011-09-26T05:31:47Z</dcterms:created>
  <dcterms:modified xsi:type="dcterms:W3CDTF">2013-09-27T11:26:52Z</dcterms:modified>
  <cp:category/>
  <cp:version/>
  <cp:contentType/>
  <cp:contentStatus/>
</cp:coreProperties>
</file>