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54" windowWidth="15194" windowHeight="9717" activeTab="0"/>
  </bookViews>
  <sheets>
    <sheet name="итог" sheetId="1" r:id="rId1"/>
    <sheet name="КТМ" sheetId="2" r:id="rId2"/>
    <sheet name="Лист1" sheetId="3" r:id="rId3"/>
    <sheet name="Лист3" sheetId="4" r:id="rId4"/>
  </sheets>
  <definedNames>
    <definedName name="_xlnm.Print_Area" localSheetId="0">'итог'!$A$1:$Y$30</definedName>
  </definedNames>
  <calcPr fullCalcOnLoad="1"/>
</workbook>
</file>

<file path=xl/sharedStrings.xml><?xml version="1.0" encoding="utf-8"?>
<sst xmlns="http://schemas.openxmlformats.org/spreadsheetml/2006/main" count="168" uniqueCount="87">
  <si>
    <t>№п/п</t>
  </si>
  <si>
    <t>название команды</t>
  </si>
  <si>
    <t>место</t>
  </si>
  <si>
    <t>баллы</t>
  </si>
  <si>
    <t>сумма</t>
  </si>
  <si>
    <t>коэффициент</t>
  </si>
  <si>
    <t xml:space="preserve">Итоговый протокол </t>
  </si>
  <si>
    <t>Истринский район д.Леоново</t>
  </si>
  <si>
    <t>"Утверждаю"</t>
  </si>
  <si>
    <t>Главный судья соревнований</t>
  </si>
  <si>
    <t>______________________</t>
  </si>
  <si>
    <t>Царев А.С. С1К г.Истра</t>
  </si>
  <si>
    <t>Туристско-краеведческого слета учащихся Истринского района</t>
  </si>
  <si>
    <t>Протокол соревнований на длинной дистанции</t>
  </si>
  <si>
    <t>№ п/п</t>
  </si>
  <si>
    <t>подъем</t>
  </si>
  <si>
    <t>баллы на этапах</t>
  </si>
  <si>
    <t xml:space="preserve">сумма </t>
  </si>
  <si>
    <t>баллов</t>
  </si>
  <si>
    <t>Первомайская СОШ</t>
  </si>
  <si>
    <t>Курсаковская СОШ</t>
  </si>
  <si>
    <t>конк. програм.</t>
  </si>
  <si>
    <t>кор дист.</t>
  </si>
  <si>
    <t>дл. дист.</t>
  </si>
  <si>
    <t>прим.</t>
  </si>
  <si>
    <t>СОШ №2 г.Истра</t>
  </si>
  <si>
    <t>нач.дистанции</t>
  </si>
  <si>
    <t>секретарь</t>
  </si>
  <si>
    <t>Смирнова А.Н.</t>
  </si>
  <si>
    <t>старшая группа</t>
  </si>
  <si>
    <t>младшая группа</t>
  </si>
  <si>
    <t>Ивановская сош</t>
  </si>
  <si>
    <t>Румянцевская сош</t>
  </si>
  <si>
    <t>сош Чехова</t>
  </si>
  <si>
    <t>Н-Петровская 2</t>
  </si>
  <si>
    <t>СДиЮТиЭ</t>
  </si>
  <si>
    <t>Лучинская сош</t>
  </si>
  <si>
    <t>сош им Чехова</t>
  </si>
  <si>
    <t>Дедовская сош №3</t>
  </si>
  <si>
    <t>Истринская сош №3</t>
  </si>
  <si>
    <t>Октябрьская сош</t>
  </si>
  <si>
    <t>Н-Петровская сош 1</t>
  </si>
  <si>
    <t>Лицей г.Дедовск</t>
  </si>
  <si>
    <t>Рождественская сош</t>
  </si>
  <si>
    <t>сош пос Восход</t>
  </si>
  <si>
    <t>Костровская сош</t>
  </si>
  <si>
    <t>в\к</t>
  </si>
  <si>
    <t>миниориент</t>
  </si>
  <si>
    <t>конкурсы</t>
  </si>
  <si>
    <t>краеведы</t>
  </si>
  <si>
    <t>экологи</t>
  </si>
  <si>
    <t>фото</t>
  </si>
  <si>
    <t>время</t>
  </si>
  <si>
    <t>на</t>
  </si>
  <si>
    <t>дистанции</t>
  </si>
  <si>
    <t>Короткая</t>
  </si>
  <si>
    <t>старт-финиш</t>
  </si>
  <si>
    <t>команда</t>
  </si>
  <si>
    <t>стартовый номер</t>
  </si>
  <si>
    <t>результат</t>
  </si>
  <si>
    <t>сош им Чехова(мальки)</t>
  </si>
  <si>
    <t>пер</t>
  </si>
  <si>
    <t>поход</t>
  </si>
  <si>
    <t>каша</t>
  </si>
  <si>
    <t>3-5 июня 2011 года</t>
  </si>
  <si>
    <t>спуск</t>
  </si>
  <si>
    <t>2 уч-ка</t>
  </si>
  <si>
    <t>вода</t>
  </si>
  <si>
    <t>парал</t>
  </si>
  <si>
    <t>Мягков С.А.</t>
  </si>
  <si>
    <t>спортивное ор</t>
  </si>
  <si>
    <t>самод</t>
  </si>
  <si>
    <t>узлы</t>
  </si>
  <si>
    <t>боев.лист</t>
  </si>
  <si>
    <t>навесная</t>
  </si>
  <si>
    <t>заданное</t>
  </si>
  <si>
    <t>направление</t>
  </si>
  <si>
    <t>перепр.1</t>
  </si>
  <si>
    <t>параллельн.</t>
  </si>
  <si>
    <t>КВ=5 ч. 10 мин</t>
  </si>
  <si>
    <t>сн</t>
  </si>
  <si>
    <t>на ур 2</t>
  </si>
  <si>
    <t>на ур 3</t>
  </si>
  <si>
    <t>на ур1</t>
  </si>
  <si>
    <t>на ур4</t>
  </si>
  <si>
    <t>на ур 4</t>
  </si>
  <si>
    <t>не уч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</si>
</sst>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[$-F400]h:mm:ss\ AM/PM"/>
    <numFmt numFmtId="170" formatCode="h:mm:ss;@"/>
  </numFmts>
  <fonts count="29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8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0" fontId="0" fillId="0" borderId="10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168" fontId="0" fillId="0" borderId="10" xfId="0" applyNumberFormat="1" applyFont="1" applyBorder="1" applyAlignment="1" applyProtection="1">
      <alignment/>
      <protection/>
    </xf>
    <xf numFmtId="168" fontId="0" fillId="0" borderId="1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 vertical="top" wrapText="1"/>
    </xf>
    <xf numFmtId="168" fontId="0" fillId="0" borderId="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Y27"/>
  <sheetViews>
    <sheetView tabSelected="1" view="pageBreakPreview" zoomScale="75" zoomScaleNormal="70" zoomScaleSheetLayoutView="75" zoomScalePageLayoutView="0" workbookViewId="0" topLeftCell="A4">
      <selection activeCell="N23" sqref="N23"/>
    </sheetView>
  </sheetViews>
  <sheetFormatPr defaultColWidth="9.00390625" defaultRowHeight="12.75"/>
  <cols>
    <col min="1" max="1" width="5.75390625" style="0" customWidth="1"/>
    <col min="2" max="2" width="24.125" style="0" customWidth="1"/>
    <col min="3" max="3" width="6.375" style="0" customWidth="1"/>
    <col min="4" max="4" width="7.75390625" style="0" customWidth="1"/>
    <col min="5" max="5" width="6.25390625" style="0" customWidth="1"/>
    <col min="6" max="6" width="7.75390625" style="0" customWidth="1"/>
    <col min="7" max="7" width="5.625" style="0" customWidth="1"/>
    <col min="8" max="10" width="6.625" style="0" customWidth="1"/>
    <col min="11" max="11" width="5.75390625" style="0" customWidth="1"/>
    <col min="12" max="12" width="6.625" style="0" customWidth="1"/>
    <col min="13" max="13" width="7.75390625" style="0" customWidth="1"/>
    <col min="15" max="15" width="7.375" style="0" customWidth="1"/>
    <col min="16" max="18" width="6.375" style="0" customWidth="1"/>
    <col min="20" max="20" width="6.625" style="0" customWidth="1"/>
    <col min="21" max="21" width="7.625" style="0" customWidth="1"/>
    <col min="22" max="22" width="7.00390625" style="0" customWidth="1"/>
    <col min="23" max="23" width="6.875" style="0" customWidth="1"/>
    <col min="24" max="24" width="7.75390625" style="0" customWidth="1"/>
    <col min="25" max="25" width="3.125" style="0" customWidth="1"/>
  </cols>
  <sheetData>
    <row r="1" spans="14:20" ht="12.75">
      <c r="N1" s="79" t="s">
        <v>8</v>
      </c>
      <c r="O1" s="79"/>
      <c r="P1" s="79"/>
      <c r="Q1" s="79"/>
      <c r="R1" s="79"/>
      <c r="S1" s="79"/>
      <c r="T1" s="28"/>
    </row>
    <row r="2" spans="13:21" ht="12.75">
      <c r="M2" s="79" t="s">
        <v>9</v>
      </c>
      <c r="N2" s="79"/>
      <c r="O2" s="79"/>
      <c r="P2" s="79"/>
      <c r="Q2" s="79"/>
      <c r="R2" s="79"/>
      <c r="S2" s="79"/>
      <c r="T2" s="79"/>
      <c r="U2" s="79"/>
    </row>
    <row r="3" spans="13:21" ht="12.75">
      <c r="M3" s="79" t="s">
        <v>10</v>
      </c>
      <c r="N3" s="79"/>
      <c r="O3" s="79"/>
      <c r="P3" s="79"/>
      <c r="Q3" s="79"/>
      <c r="R3" s="79"/>
      <c r="S3" s="79"/>
      <c r="T3" s="79"/>
      <c r="U3" s="79"/>
    </row>
    <row r="4" spans="13:21" ht="12.75">
      <c r="M4" s="79" t="s">
        <v>11</v>
      </c>
      <c r="N4" s="79"/>
      <c r="O4" s="79"/>
      <c r="P4" s="79"/>
      <c r="Q4" s="79"/>
      <c r="R4" s="79"/>
      <c r="S4" s="79"/>
      <c r="T4" s="79"/>
      <c r="U4" s="79"/>
    </row>
    <row r="5" spans="3:18" ht="20.25">
      <c r="C5" s="5"/>
      <c r="D5" s="5"/>
      <c r="E5" s="5"/>
      <c r="F5" s="5"/>
      <c r="G5" s="81" t="s">
        <v>6</v>
      </c>
      <c r="H5" s="81"/>
      <c r="I5" s="81"/>
      <c r="J5" s="81"/>
      <c r="K5" s="81"/>
      <c r="L5" s="81"/>
      <c r="M5" s="81"/>
      <c r="N5" s="5"/>
      <c r="O5" s="5"/>
      <c r="P5" s="5"/>
      <c r="Q5" s="5"/>
      <c r="R5" s="5"/>
    </row>
    <row r="6" spans="3:18" ht="18">
      <c r="C6" s="82" t="s">
        <v>12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18"/>
      <c r="P6" s="18"/>
      <c r="Q6" s="18"/>
      <c r="R6" s="18"/>
    </row>
    <row r="8" ht="12.75">
      <c r="B8" t="s">
        <v>64</v>
      </c>
    </row>
    <row r="9" ht="12.75">
      <c r="B9" t="s">
        <v>7</v>
      </c>
    </row>
    <row r="10" spans="6:12" ht="15">
      <c r="F10" s="83" t="s">
        <v>29</v>
      </c>
      <c r="G10" s="83"/>
      <c r="H10" s="83"/>
      <c r="I10" s="83"/>
      <c r="J10" s="83"/>
      <c r="K10" s="83"/>
      <c r="L10" s="83"/>
    </row>
    <row r="11" spans="1:24" ht="12.75">
      <c r="A11" s="77" t="s">
        <v>0</v>
      </c>
      <c r="B11" s="2" t="s">
        <v>5</v>
      </c>
      <c r="C11" s="70">
        <v>2</v>
      </c>
      <c r="D11" s="70"/>
      <c r="E11" s="70">
        <v>3</v>
      </c>
      <c r="F11" s="70"/>
      <c r="G11" s="70">
        <v>2</v>
      </c>
      <c r="H11" s="70"/>
      <c r="I11" s="72">
        <v>3</v>
      </c>
      <c r="J11" s="73"/>
      <c r="K11" s="70">
        <v>1</v>
      </c>
      <c r="L11" s="70"/>
      <c r="M11" s="72"/>
      <c r="N11" s="76"/>
      <c r="O11" s="76"/>
      <c r="P11" s="76"/>
      <c r="Q11" s="76"/>
      <c r="R11" s="76"/>
      <c r="S11" s="73"/>
      <c r="T11" s="2"/>
      <c r="U11" s="70">
        <v>1</v>
      </c>
      <c r="V11" s="70"/>
      <c r="W11" s="2"/>
      <c r="X11" s="2"/>
    </row>
    <row r="12" spans="1:24" ht="12.75">
      <c r="A12" s="80"/>
      <c r="B12" s="4"/>
      <c r="C12" s="72"/>
      <c r="D12" s="73"/>
      <c r="E12" s="72"/>
      <c r="F12" s="73"/>
      <c r="G12" s="72"/>
      <c r="H12" s="73"/>
      <c r="I12" s="72"/>
      <c r="J12" s="73"/>
      <c r="K12" s="72"/>
      <c r="L12" s="73"/>
      <c r="M12" s="72" t="s">
        <v>48</v>
      </c>
      <c r="N12" s="76"/>
      <c r="O12" s="76"/>
      <c r="P12" s="76"/>
      <c r="Q12" s="76"/>
      <c r="R12" s="76"/>
      <c r="S12" s="73"/>
      <c r="T12" s="43"/>
      <c r="U12" s="2"/>
      <c r="V12" s="2"/>
      <c r="W12" s="2"/>
      <c r="X12" s="2"/>
    </row>
    <row r="13" spans="1:24" ht="24.75" customHeight="1">
      <c r="A13" s="80"/>
      <c r="B13" s="77" t="s">
        <v>1</v>
      </c>
      <c r="C13" s="72" t="s">
        <v>70</v>
      </c>
      <c r="D13" s="73"/>
      <c r="E13" s="71" t="s">
        <v>23</v>
      </c>
      <c r="F13" s="71"/>
      <c r="G13" s="71" t="s">
        <v>22</v>
      </c>
      <c r="H13" s="71"/>
      <c r="I13" s="74" t="s">
        <v>62</v>
      </c>
      <c r="J13" s="75"/>
      <c r="K13" s="71" t="s">
        <v>47</v>
      </c>
      <c r="L13" s="71"/>
      <c r="M13" s="24" t="s">
        <v>72</v>
      </c>
      <c r="N13" s="24" t="s">
        <v>73</v>
      </c>
      <c r="O13" s="1" t="s">
        <v>50</v>
      </c>
      <c r="P13" s="1" t="s">
        <v>71</v>
      </c>
      <c r="Q13" s="1" t="s">
        <v>51</v>
      </c>
      <c r="R13" s="1" t="s">
        <v>63</v>
      </c>
      <c r="S13" s="1" t="s">
        <v>49</v>
      </c>
      <c r="T13" s="77" t="s">
        <v>4</v>
      </c>
      <c r="U13" s="71" t="s">
        <v>21</v>
      </c>
      <c r="V13" s="71"/>
      <c r="W13" s="2" t="s">
        <v>4</v>
      </c>
      <c r="X13" s="2" t="s">
        <v>2</v>
      </c>
    </row>
    <row r="14" spans="1:24" ht="13.5">
      <c r="A14" s="78"/>
      <c r="B14" s="78"/>
      <c r="C14" s="2" t="s">
        <v>2</v>
      </c>
      <c r="D14" s="8" t="s">
        <v>3</v>
      </c>
      <c r="E14" s="2" t="s">
        <v>2</v>
      </c>
      <c r="F14" s="8" t="s">
        <v>3</v>
      </c>
      <c r="G14" s="2" t="s">
        <v>2</v>
      </c>
      <c r="H14" s="8" t="s">
        <v>3</v>
      </c>
      <c r="I14" s="2" t="s">
        <v>2</v>
      </c>
      <c r="J14" s="8" t="s">
        <v>3</v>
      </c>
      <c r="K14" s="2" t="s">
        <v>2</v>
      </c>
      <c r="L14" s="8" t="s">
        <v>3</v>
      </c>
      <c r="M14" s="2" t="s">
        <v>2</v>
      </c>
      <c r="N14" s="25" t="s">
        <v>2</v>
      </c>
      <c r="O14" s="2" t="s">
        <v>2</v>
      </c>
      <c r="P14" s="2" t="s">
        <v>2</v>
      </c>
      <c r="Q14" s="2" t="s">
        <v>2</v>
      </c>
      <c r="R14" s="2" t="s">
        <v>2</v>
      </c>
      <c r="S14" s="25" t="s">
        <v>2</v>
      </c>
      <c r="T14" s="78"/>
      <c r="U14" s="2" t="s">
        <v>2</v>
      </c>
      <c r="V14" s="8" t="s">
        <v>3</v>
      </c>
      <c r="W14" s="2"/>
      <c r="X14" s="2"/>
    </row>
    <row r="15" spans="1:24" ht="15" customHeight="1">
      <c r="A15" s="2">
        <v>1</v>
      </c>
      <c r="B15" s="52" t="s">
        <v>25</v>
      </c>
      <c r="C15" s="9">
        <v>5</v>
      </c>
      <c r="D15" s="12">
        <v>8</v>
      </c>
      <c r="E15" s="9">
        <v>2</v>
      </c>
      <c r="F15" s="12">
        <v>21</v>
      </c>
      <c r="G15" s="9">
        <v>2</v>
      </c>
      <c r="H15" s="12">
        <v>14</v>
      </c>
      <c r="I15" s="57">
        <v>1</v>
      </c>
      <c r="J15" s="8">
        <v>24</v>
      </c>
      <c r="K15" s="9">
        <v>1</v>
      </c>
      <c r="L15" s="12">
        <v>8</v>
      </c>
      <c r="M15" s="57">
        <v>2</v>
      </c>
      <c r="N15" s="57">
        <v>1</v>
      </c>
      <c r="O15" s="57">
        <v>2</v>
      </c>
      <c r="P15" s="57">
        <v>2</v>
      </c>
      <c r="Q15" s="57">
        <v>3</v>
      </c>
      <c r="R15" s="57">
        <v>4</v>
      </c>
      <c r="S15" s="57">
        <v>1</v>
      </c>
      <c r="T15" s="57">
        <f>S15+R15+Q15+P15+O15+N15+M15</f>
        <v>15</v>
      </c>
      <c r="U15" s="9">
        <v>1</v>
      </c>
      <c r="V15" s="12">
        <v>8</v>
      </c>
      <c r="W15" s="9">
        <f>V15+L15+J15+H15+F15+D15</f>
        <v>83</v>
      </c>
      <c r="X15" s="12">
        <v>1</v>
      </c>
    </row>
    <row r="16" spans="1:24" ht="15" customHeight="1">
      <c r="A16" s="2">
        <v>2</v>
      </c>
      <c r="B16" s="52" t="s">
        <v>37</v>
      </c>
      <c r="C16" s="9">
        <v>3</v>
      </c>
      <c r="D16" s="12">
        <v>12</v>
      </c>
      <c r="E16" s="9">
        <v>1</v>
      </c>
      <c r="F16" s="12">
        <v>24</v>
      </c>
      <c r="G16" s="9">
        <v>1</v>
      </c>
      <c r="H16" s="12">
        <v>16</v>
      </c>
      <c r="I16" s="57">
        <v>5</v>
      </c>
      <c r="J16" s="8">
        <v>12</v>
      </c>
      <c r="K16" s="9">
        <v>2</v>
      </c>
      <c r="L16" s="12">
        <v>7</v>
      </c>
      <c r="M16" s="57">
        <v>1</v>
      </c>
      <c r="N16" s="57">
        <v>4</v>
      </c>
      <c r="O16" s="57">
        <v>8</v>
      </c>
      <c r="P16" s="57">
        <v>5</v>
      </c>
      <c r="Q16" s="57">
        <v>4</v>
      </c>
      <c r="R16" s="57">
        <v>3</v>
      </c>
      <c r="S16" s="57">
        <v>6</v>
      </c>
      <c r="T16" s="57">
        <f aca="true" t="shared" si="0" ref="T16:T27">S16+R16+Q16+P16+O16+N16+M16</f>
        <v>31</v>
      </c>
      <c r="U16" s="9">
        <v>4</v>
      </c>
      <c r="V16" s="12">
        <v>5</v>
      </c>
      <c r="W16" s="9">
        <f aca="true" t="shared" si="1" ref="W16:W27">V16+L16+J16+H16+F16+D16</f>
        <v>76</v>
      </c>
      <c r="X16" s="12">
        <v>2</v>
      </c>
    </row>
    <row r="17" spans="1:24" ht="15" customHeight="1">
      <c r="A17" s="2">
        <v>3</v>
      </c>
      <c r="B17" s="52" t="s">
        <v>32</v>
      </c>
      <c r="C17" s="9">
        <v>8</v>
      </c>
      <c r="D17" s="12">
        <v>2</v>
      </c>
      <c r="E17" s="9">
        <v>5</v>
      </c>
      <c r="F17" s="12">
        <v>12</v>
      </c>
      <c r="G17" s="9">
        <v>7</v>
      </c>
      <c r="H17" s="12">
        <v>4</v>
      </c>
      <c r="I17" s="57">
        <v>3</v>
      </c>
      <c r="J17" s="8">
        <v>18</v>
      </c>
      <c r="K17" s="9">
        <v>8</v>
      </c>
      <c r="L17" s="12">
        <v>1</v>
      </c>
      <c r="M17" s="57">
        <v>3</v>
      </c>
      <c r="N17" s="57">
        <v>3</v>
      </c>
      <c r="O17" s="57">
        <v>6</v>
      </c>
      <c r="P17" s="57">
        <v>7</v>
      </c>
      <c r="Q17" s="57">
        <v>1</v>
      </c>
      <c r="R17" s="57">
        <v>8</v>
      </c>
      <c r="S17" s="57">
        <v>7</v>
      </c>
      <c r="T17" s="57">
        <f t="shared" si="0"/>
        <v>35</v>
      </c>
      <c r="U17" s="9">
        <v>6</v>
      </c>
      <c r="V17" s="12">
        <v>3</v>
      </c>
      <c r="W17" s="9">
        <f t="shared" si="1"/>
        <v>40</v>
      </c>
      <c r="X17" s="12">
        <v>5</v>
      </c>
    </row>
    <row r="18" spans="1:24" ht="15" customHeight="1">
      <c r="A18" s="2">
        <v>4</v>
      </c>
      <c r="B18" s="52" t="s">
        <v>41</v>
      </c>
      <c r="C18" s="9">
        <v>2</v>
      </c>
      <c r="D18" s="12">
        <v>14</v>
      </c>
      <c r="E18" s="9">
        <v>3</v>
      </c>
      <c r="F18" s="12">
        <v>18</v>
      </c>
      <c r="G18" s="9">
        <v>3</v>
      </c>
      <c r="H18" s="12">
        <v>12</v>
      </c>
      <c r="I18" s="57">
        <v>2</v>
      </c>
      <c r="J18" s="8">
        <v>21</v>
      </c>
      <c r="K18" s="9">
        <v>3</v>
      </c>
      <c r="L18" s="12">
        <v>6</v>
      </c>
      <c r="M18" s="57">
        <v>4</v>
      </c>
      <c r="N18" s="57">
        <v>4</v>
      </c>
      <c r="O18" s="57">
        <v>4</v>
      </c>
      <c r="P18" s="57">
        <v>8</v>
      </c>
      <c r="Q18" s="57">
        <v>6</v>
      </c>
      <c r="R18" s="57">
        <v>2</v>
      </c>
      <c r="S18" s="57">
        <v>3</v>
      </c>
      <c r="T18" s="57">
        <f t="shared" si="0"/>
        <v>31</v>
      </c>
      <c r="U18" s="9">
        <v>4</v>
      </c>
      <c r="V18" s="12">
        <v>5</v>
      </c>
      <c r="W18" s="9">
        <f t="shared" si="1"/>
        <v>76</v>
      </c>
      <c r="X18" s="12">
        <v>2</v>
      </c>
    </row>
    <row r="19" spans="1:24" ht="15" customHeight="1">
      <c r="A19" s="2">
        <v>5</v>
      </c>
      <c r="B19" s="52" t="s">
        <v>39</v>
      </c>
      <c r="C19" s="9">
        <v>4</v>
      </c>
      <c r="D19" s="12">
        <v>10</v>
      </c>
      <c r="E19" s="9">
        <v>7</v>
      </c>
      <c r="F19" s="12">
        <v>6</v>
      </c>
      <c r="G19" s="9">
        <v>6</v>
      </c>
      <c r="H19" s="12">
        <v>6</v>
      </c>
      <c r="I19" s="57">
        <v>7</v>
      </c>
      <c r="J19" s="8">
        <v>6</v>
      </c>
      <c r="K19" s="9">
        <v>4</v>
      </c>
      <c r="L19" s="12">
        <v>5</v>
      </c>
      <c r="M19" s="57">
        <v>6</v>
      </c>
      <c r="N19" s="57">
        <v>7</v>
      </c>
      <c r="O19" s="57">
        <v>5</v>
      </c>
      <c r="P19" s="57">
        <v>4</v>
      </c>
      <c r="Q19" s="57">
        <v>7</v>
      </c>
      <c r="R19" s="57">
        <v>5</v>
      </c>
      <c r="S19" s="57">
        <v>5</v>
      </c>
      <c r="T19" s="57">
        <f t="shared" si="0"/>
        <v>39</v>
      </c>
      <c r="U19" s="9">
        <v>7</v>
      </c>
      <c r="V19" s="12">
        <v>2</v>
      </c>
      <c r="W19" s="9">
        <f t="shared" si="1"/>
        <v>35</v>
      </c>
      <c r="X19" s="12">
        <v>7</v>
      </c>
    </row>
    <row r="20" spans="1:24" ht="15" customHeight="1">
      <c r="A20" s="2">
        <v>6</v>
      </c>
      <c r="B20" s="52" t="s">
        <v>40</v>
      </c>
      <c r="C20" s="9">
        <v>1</v>
      </c>
      <c r="D20" s="12">
        <v>16</v>
      </c>
      <c r="E20" s="9">
        <v>4</v>
      </c>
      <c r="F20" s="58">
        <v>15</v>
      </c>
      <c r="G20" s="9">
        <v>4</v>
      </c>
      <c r="H20" s="12">
        <v>10</v>
      </c>
      <c r="I20" s="57">
        <v>4</v>
      </c>
      <c r="J20" s="8">
        <v>15</v>
      </c>
      <c r="K20" s="9">
        <v>5</v>
      </c>
      <c r="L20" s="12">
        <v>4</v>
      </c>
      <c r="M20" s="57">
        <v>8</v>
      </c>
      <c r="N20" s="57">
        <v>2</v>
      </c>
      <c r="O20" s="57">
        <v>1</v>
      </c>
      <c r="P20" s="57">
        <v>2</v>
      </c>
      <c r="Q20" s="57">
        <v>2</v>
      </c>
      <c r="R20" s="57">
        <v>5</v>
      </c>
      <c r="S20" s="57">
        <v>2</v>
      </c>
      <c r="T20" s="57">
        <f t="shared" si="0"/>
        <v>22</v>
      </c>
      <c r="U20" s="9">
        <v>2</v>
      </c>
      <c r="V20" s="12">
        <v>7</v>
      </c>
      <c r="W20" s="9">
        <f t="shared" si="1"/>
        <v>67</v>
      </c>
      <c r="X20" s="12">
        <v>4</v>
      </c>
    </row>
    <row r="21" spans="1:24" ht="15" customHeight="1">
      <c r="A21" s="2">
        <v>7</v>
      </c>
      <c r="B21" s="52" t="s">
        <v>38</v>
      </c>
      <c r="C21" s="9">
        <v>6</v>
      </c>
      <c r="D21" s="12">
        <v>6</v>
      </c>
      <c r="E21" s="9">
        <v>6</v>
      </c>
      <c r="F21" s="12">
        <v>9</v>
      </c>
      <c r="G21" s="9">
        <v>5</v>
      </c>
      <c r="H21" s="12">
        <v>8</v>
      </c>
      <c r="I21" s="57">
        <v>6</v>
      </c>
      <c r="J21" s="8">
        <v>9</v>
      </c>
      <c r="K21" s="9">
        <v>7</v>
      </c>
      <c r="L21" s="12">
        <v>2</v>
      </c>
      <c r="M21" s="57">
        <v>5</v>
      </c>
      <c r="N21" s="57">
        <v>6</v>
      </c>
      <c r="O21" s="57">
        <v>3</v>
      </c>
      <c r="P21" s="57">
        <v>1</v>
      </c>
      <c r="Q21" s="57">
        <v>4</v>
      </c>
      <c r="R21" s="57">
        <v>1</v>
      </c>
      <c r="S21" s="57">
        <v>4</v>
      </c>
      <c r="T21" s="57">
        <f t="shared" si="0"/>
        <v>24</v>
      </c>
      <c r="U21" s="9">
        <v>3</v>
      </c>
      <c r="V21" s="12">
        <v>6</v>
      </c>
      <c r="W21" s="9">
        <f t="shared" si="1"/>
        <v>40</v>
      </c>
      <c r="X21" s="12">
        <v>5</v>
      </c>
    </row>
    <row r="22" spans="1:24" ht="15" customHeight="1">
      <c r="A22" s="2">
        <v>8</v>
      </c>
      <c r="B22" s="52" t="s">
        <v>31</v>
      </c>
      <c r="C22" s="9">
        <v>7</v>
      </c>
      <c r="D22" s="12">
        <v>4</v>
      </c>
      <c r="E22" s="9">
        <v>8</v>
      </c>
      <c r="F22" s="12">
        <v>3</v>
      </c>
      <c r="G22" s="9" t="s">
        <v>86</v>
      </c>
      <c r="H22" s="12">
        <v>0</v>
      </c>
      <c r="I22" s="57">
        <v>8</v>
      </c>
      <c r="J22" s="12">
        <v>3</v>
      </c>
      <c r="K22" s="9">
        <v>6</v>
      </c>
      <c r="L22" s="12">
        <v>3</v>
      </c>
      <c r="M22" s="57">
        <v>7</v>
      </c>
      <c r="N22" s="57">
        <v>8</v>
      </c>
      <c r="O22" s="57">
        <v>7</v>
      </c>
      <c r="P22" s="57">
        <v>6</v>
      </c>
      <c r="Q22" s="57">
        <v>8</v>
      </c>
      <c r="R22" s="57">
        <v>5</v>
      </c>
      <c r="S22" s="57">
        <v>8</v>
      </c>
      <c r="T22" s="57">
        <f t="shared" si="0"/>
        <v>49</v>
      </c>
      <c r="U22" s="9">
        <v>8</v>
      </c>
      <c r="V22" s="12">
        <v>1</v>
      </c>
      <c r="W22" s="9">
        <f t="shared" si="1"/>
        <v>14</v>
      </c>
      <c r="X22" s="12">
        <v>8</v>
      </c>
    </row>
    <row r="23" spans="1:24" ht="15">
      <c r="A23" s="3"/>
      <c r="B23" s="3"/>
      <c r="C23" s="23"/>
      <c r="D23" s="23"/>
      <c r="E23" s="3"/>
      <c r="F23" s="68" t="s">
        <v>30</v>
      </c>
      <c r="G23" s="69"/>
      <c r="H23" s="69"/>
      <c r="I23" s="69"/>
      <c r="J23" s="69"/>
      <c r="K23" s="69"/>
      <c r="L23" s="69"/>
      <c r="M23" s="45"/>
      <c r="N23" s="45"/>
      <c r="O23" s="45"/>
      <c r="P23" s="45"/>
      <c r="Q23" s="45"/>
      <c r="R23" s="45"/>
      <c r="S23" s="45"/>
      <c r="T23" s="56"/>
      <c r="U23" s="23"/>
      <c r="V23" s="23"/>
      <c r="W23" s="9"/>
      <c r="X23" s="23"/>
    </row>
    <row r="24" spans="1:24" ht="15" customHeight="1">
      <c r="A24" s="2">
        <v>1</v>
      </c>
      <c r="B24" s="52" t="s">
        <v>35</v>
      </c>
      <c r="C24" s="9">
        <v>3</v>
      </c>
      <c r="D24" s="12">
        <v>4</v>
      </c>
      <c r="E24" s="9">
        <v>2</v>
      </c>
      <c r="F24" s="12">
        <v>9</v>
      </c>
      <c r="G24" s="9">
        <v>1</v>
      </c>
      <c r="H24" s="12">
        <v>8</v>
      </c>
      <c r="I24" s="12">
        <v>1</v>
      </c>
      <c r="J24" s="12">
        <v>12</v>
      </c>
      <c r="K24" s="9">
        <v>1</v>
      </c>
      <c r="L24" s="12">
        <v>4</v>
      </c>
      <c r="M24" s="25">
        <v>2</v>
      </c>
      <c r="N24" s="25">
        <v>1</v>
      </c>
      <c r="O24" s="25">
        <v>1</v>
      </c>
      <c r="P24" s="25">
        <v>4</v>
      </c>
      <c r="Q24" s="25">
        <v>2</v>
      </c>
      <c r="R24" s="25">
        <v>3</v>
      </c>
      <c r="S24" s="25">
        <v>1</v>
      </c>
      <c r="T24" s="57">
        <f t="shared" si="0"/>
        <v>14</v>
      </c>
      <c r="U24" s="9">
        <v>1</v>
      </c>
      <c r="V24" s="12">
        <v>4</v>
      </c>
      <c r="W24" s="9">
        <f t="shared" si="1"/>
        <v>41</v>
      </c>
      <c r="X24" s="12">
        <v>1</v>
      </c>
    </row>
    <row r="25" spans="1:24" ht="15" customHeight="1">
      <c r="A25" s="2">
        <v>2</v>
      </c>
      <c r="B25" s="52" t="s">
        <v>45</v>
      </c>
      <c r="C25" s="9">
        <v>1</v>
      </c>
      <c r="D25" s="12">
        <v>8</v>
      </c>
      <c r="E25" s="9">
        <v>3</v>
      </c>
      <c r="F25" s="12">
        <v>6</v>
      </c>
      <c r="G25" s="9">
        <v>3</v>
      </c>
      <c r="H25" s="12">
        <v>4</v>
      </c>
      <c r="I25" s="12">
        <v>2</v>
      </c>
      <c r="J25" s="12">
        <v>9</v>
      </c>
      <c r="K25" s="9">
        <v>3</v>
      </c>
      <c r="L25" s="12">
        <v>2</v>
      </c>
      <c r="M25" s="25">
        <v>3</v>
      </c>
      <c r="N25" s="25">
        <v>4</v>
      </c>
      <c r="O25" s="25">
        <v>3</v>
      </c>
      <c r="P25" s="25">
        <v>3</v>
      </c>
      <c r="Q25" s="25">
        <v>4</v>
      </c>
      <c r="R25" s="25">
        <v>2</v>
      </c>
      <c r="S25" s="25">
        <v>3</v>
      </c>
      <c r="T25" s="57">
        <f t="shared" si="0"/>
        <v>22</v>
      </c>
      <c r="U25" s="9">
        <v>3</v>
      </c>
      <c r="V25" s="12">
        <v>2</v>
      </c>
      <c r="W25" s="9">
        <f t="shared" si="1"/>
        <v>31</v>
      </c>
      <c r="X25" s="12">
        <v>3</v>
      </c>
    </row>
    <row r="26" spans="1:25" ht="15" customHeight="1">
      <c r="A26" s="2">
        <v>3</v>
      </c>
      <c r="B26" s="52" t="s">
        <v>60</v>
      </c>
      <c r="C26" s="66" t="s">
        <v>83</v>
      </c>
      <c r="D26" s="12">
        <v>8</v>
      </c>
      <c r="E26" s="66" t="s">
        <v>81</v>
      </c>
      <c r="F26" s="12">
        <v>9</v>
      </c>
      <c r="G26" s="66" t="s">
        <v>84</v>
      </c>
      <c r="H26" s="12">
        <v>2</v>
      </c>
      <c r="I26" s="67" t="s">
        <v>85</v>
      </c>
      <c r="J26" s="12">
        <v>3</v>
      </c>
      <c r="K26" s="66" t="s">
        <v>84</v>
      </c>
      <c r="L26" s="12">
        <v>1</v>
      </c>
      <c r="M26" s="25">
        <v>4</v>
      </c>
      <c r="N26" s="25">
        <v>3</v>
      </c>
      <c r="O26" s="25">
        <v>4</v>
      </c>
      <c r="P26" s="25">
        <v>1</v>
      </c>
      <c r="Q26" s="25">
        <v>1</v>
      </c>
      <c r="R26" s="25">
        <v>1</v>
      </c>
      <c r="S26" s="25">
        <v>4</v>
      </c>
      <c r="T26" s="57">
        <f t="shared" si="0"/>
        <v>18</v>
      </c>
      <c r="U26" s="66" t="s">
        <v>82</v>
      </c>
      <c r="V26" s="12">
        <v>2</v>
      </c>
      <c r="W26" s="9">
        <f t="shared" si="1"/>
        <v>25</v>
      </c>
      <c r="X26" s="12">
        <v>4</v>
      </c>
      <c r="Y26" t="s">
        <v>46</v>
      </c>
    </row>
    <row r="27" spans="1:24" ht="15" customHeight="1">
      <c r="A27" s="2">
        <v>4</v>
      </c>
      <c r="B27" s="52" t="s">
        <v>25</v>
      </c>
      <c r="C27" s="9">
        <v>2</v>
      </c>
      <c r="D27" s="12">
        <v>6</v>
      </c>
      <c r="E27" s="9">
        <v>1</v>
      </c>
      <c r="F27" s="12">
        <v>12</v>
      </c>
      <c r="G27" s="9">
        <v>2</v>
      </c>
      <c r="H27" s="12">
        <v>6</v>
      </c>
      <c r="I27" s="12">
        <v>3</v>
      </c>
      <c r="J27" s="12">
        <v>6</v>
      </c>
      <c r="K27" s="9">
        <v>2</v>
      </c>
      <c r="L27" s="12">
        <v>3</v>
      </c>
      <c r="M27" s="25">
        <v>1</v>
      </c>
      <c r="N27" s="25">
        <v>1</v>
      </c>
      <c r="O27" s="25">
        <v>2</v>
      </c>
      <c r="P27" s="25">
        <v>2</v>
      </c>
      <c r="Q27" s="25">
        <v>3</v>
      </c>
      <c r="R27" s="25">
        <v>4</v>
      </c>
      <c r="S27" s="25">
        <v>2</v>
      </c>
      <c r="T27" s="57">
        <f t="shared" si="0"/>
        <v>15</v>
      </c>
      <c r="U27" s="9">
        <v>2</v>
      </c>
      <c r="V27" s="12">
        <v>3</v>
      </c>
      <c r="W27" s="9">
        <f t="shared" si="1"/>
        <v>36</v>
      </c>
      <c r="X27" s="12">
        <v>2</v>
      </c>
    </row>
  </sheetData>
  <sheetProtection/>
  <mergeCells count="30">
    <mergeCell ref="B13:B14"/>
    <mergeCell ref="A11:A14"/>
    <mergeCell ref="G5:M5"/>
    <mergeCell ref="C6:N6"/>
    <mergeCell ref="E12:F12"/>
    <mergeCell ref="G12:H12"/>
    <mergeCell ref="I12:J12"/>
    <mergeCell ref="K12:L12"/>
    <mergeCell ref="F10:L10"/>
    <mergeCell ref="N1:S1"/>
    <mergeCell ref="M2:U2"/>
    <mergeCell ref="M3:U3"/>
    <mergeCell ref="M4:U4"/>
    <mergeCell ref="U13:V13"/>
    <mergeCell ref="E11:F11"/>
    <mergeCell ref="U11:V11"/>
    <mergeCell ref="K13:L13"/>
    <mergeCell ref="K11:L11"/>
    <mergeCell ref="M12:S12"/>
    <mergeCell ref="T13:T14"/>
    <mergeCell ref="M11:S11"/>
    <mergeCell ref="F23:L23"/>
    <mergeCell ref="C11:D11"/>
    <mergeCell ref="E13:F13"/>
    <mergeCell ref="G13:H13"/>
    <mergeCell ref="C12:D12"/>
    <mergeCell ref="G11:H11"/>
    <mergeCell ref="C13:D13"/>
    <mergeCell ref="I13:J13"/>
    <mergeCell ref="I11:J11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32"/>
  <sheetViews>
    <sheetView zoomScale="85" zoomScaleNormal="85" zoomScalePageLayoutView="0" workbookViewId="0" topLeftCell="A1">
      <selection activeCell="T12" sqref="T12"/>
    </sheetView>
  </sheetViews>
  <sheetFormatPr defaultColWidth="9.00390625" defaultRowHeight="12.75"/>
  <cols>
    <col min="1" max="1" width="5.625" style="0" customWidth="1"/>
    <col min="2" max="2" width="25.00390625" style="0" customWidth="1"/>
    <col min="3" max="3" width="12.00390625" style="0" customWidth="1"/>
    <col min="4" max="4" width="13.25390625" style="0" customWidth="1"/>
    <col min="5" max="5" width="10.875" style="0" customWidth="1"/>
    <col min="6" max="6" width="12.875" style="0" customWidth="1"/>
    <col min="7" max="7" width="8.625" style="0" customWidth="1"/>
    <col min="8" max="8" width="11.875" style="0" customWidth="1"/>
    <col min="9" max="9" width="12.875" style="0" customWidth="1"/>
    <col min="10" max="10" width="12.125" style="0" customWidth="1"/>
    <col min="11" max="11" width="10.25390625" style="0" customWidth="1"/>
    <col min="13" max="13" width="12.00390625" style="0" customWidth="1"/>
    <col min="14" max="14" width="16.00390625" style="0" customWidth="1"/>
    <col min="15" max="15" width="0.12890625" style="0" customWidth="1"/>
    <col min="16" max="16" width="8.875" style="0" hidden="1" customWidth="1"/>
    <col min="17" max="17" width="7.25390625" style="30" hidden="1" customWidth="1"/>
    <col min="18" max="18" width="7.625" style="30" hidden="1" customWidth="1"/>
    <col min="19" max="19" width="10.375" style="30" hidden="1" customWidth="1"/>
    <col min="20" max="20" width="10.625" style="33" customWidth="1"/>
  </cols>
  <sheetData>
    <row r="1" spans="13:17" ht="12.75">
      <c r="M1" s="42"/>
      <c r="N1" s="42"/>
      <c r="O1" s="42"/>
      <c r="P1" s="42"/>
      <c r="Q1" s="29"/>
    </row>
    <row r="2" spans="11:18" ht="12.75">
      <c r="K2" s="79"/>
      <c r="L2" s="79"/>
      <c r="M2" s="79"/>
      <c r="N2" s="79"/>
      <c r="O2" s="79"/>
      <c r="P2" s="42"/>
      <c r="Q2" s="42"/>
      <c r="R2" s="42"/>
    </row>
    <row r="3" spans="12:18" ht="12.75">
      <c r="L3" s="42"/>
      <c r="M3" s="42"/>
      <c r="N3" s="42"/>
      <c r="O3" s="42"/>
      <c r="P3" s="42"/>
      <c r="Q3" s="42"/>
      <c r="R3" s="42"/>
    </row>
    <row r="4" spans="12:18" ht="12.75">
      <c r="L4" s="42"/>
      <c r="M4" s="42"/>
      <c r="N4" s="42"/>
      <c r="O4" s="42"/>
      <c r="P4" s="42"/>
      <c r="Q4" s="42"/>
      <c r="R4" s="42"/>
    </row>
    <row r="5" spans="3:15" ht="20.25">
      <c r="C5" s="81" t="s">
        <v>13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3:15" ht="18">
      <c r="C6" s="82" t="s">
        <v>12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6:9" ht="15">
      <c r="F7" s="84" t="s">
        <v>29</v>
      </c>
      <c r="G7" s="84"/>
      <c r="H7" s="84"/>
      <c r="I7" s="84"/>
    </row>
    <row r="8" spans="2:11" ht="12.75">
      <c r="B8" t="s">
        <v>64</v>
      </c>
      <c r="K8" t="s">
        <v>79</v>
      </c>
    </row>
    <row r="9" spans="2:20" ht="12.75">
      <c r="B9" t="s">
        <v>7</v>
      </c>
      <c r="T9" s="34"/>
    </row>
    <row r="10" spans="1:15" ht="12.75">
      <c r="A10" s="77" t="s">
        <v>14</v>
      </c>
      <c r="B10" s="77" t="s">
        <v>1</v>
      </c>
      <c r="C10" s="72" t="s">
        <v>16</v>
      </c>
      <c r="D10" s="76"/>
      <c r="E10" s="76"/>
      <c r="F10" s="76"/>
      <c r="G10" s="76"/>
      <c r="H10" s="76"/>
      <c r="I10" s="76"/>
      <c r="J10" s="19"/>
      <c r="K10" s="4" t="s">
        <v>52</v>
      </c>
      <c r="L10" s="4" t="s">
        <v>2</v>
      </c>
      <c r="M10" s="15" t="s">
        <v>24</v>
      </c>
      <c r="N10" s="41"/>
      <c r="O10" s="20"/>
    </row>
    <row r="11" spans="1:14" ht="12.75">
      <c r="A11" s="80"/>
      <c r="B11" s="85"/>
      <c r="C11" s="7" t="s">
        <v>75</v>
      </c>
      <c r="D11" s="7" t="s">
        <v>15</v>
      </c>
      <c r="E11" s="7" t="s">
        <v>74</v>
      </c>
      <c r="F11" s="7" t="s">
        <v>65</v>
      </c>
      <c r="G11" s="61" t="s">
        <v>65</v>
      </c>
      <c r="H11" s="7" t="s">
        <v>74</v>
      </c>
      <c r="I11" s="7" t="s">
        <v>78</v>
      </c>
      <c r="J11" s="47" t="s">
        <v>17</v>
      </c>
      <c r="K11" s="14" t="s">
        <v>53</v>
      </c>
      <c r="L11" s="10"/>
      <c r="M11" s="14"/>
      <c r="N11" s="20"/>
    </row>
    <row r="12" spans="1:20" ht="12.75">
      <c r="A12" s="78"/>
      <c r="B12" s="78"/>
      <c r="C12" s="6" t="s">
        <v>76</v>
      </c>
      <c r="D12" s="13"/>
      <c r="E12" s="6" t="s">
        <v>77</v>
      </c>
      <c r="F12" s="6" t="s">
        <v>66</v>
      </c>
      <c r="H12" s="6" t="s">
        <v>67</v>
      </c>
      <c r="I12" s="60" t="s">
        <v>61</v>
      </c>
      <c r="J12" s="6" t="s">
        <v>18</v>
      </c>
      <c r="K12" s="13" t="s">
        <v>54</v>
      </c>
      <c r="L12" s="16"/>
      <c r="M12" s="13"/>
      <c r="N12" s="20"/>
      <c r="O12" s="23" t="s">
        <v>52</v>
      </c>
      <c r="T12" s="32"/>
    </row>
    <row r="13" spans="1:21" ht="15" customHeight="1">
      <c r="A13" s="2">
        <v>1</v>
      </c>
      <c r="B13" s="52" t="s">
        <v>37</v>
      </c>
      <c r="C13" s="9">
        <v>50</v>
      </c>
      <c r="D13" s="9">
        <v>35</v>
      </c>
      <c r="E13" s="9">
        <v>50</v>
      </c>
      <c r="F13" s="9">
        <v>40</v>
      </c>
      <c r="G13" s="9">
        <v>25</v>
      </c>
      <c r="H13" s="9">
        <v>90</v>
      </c>
      <c r="I13" s="9">
        <v>23</v>
      </c>
      <c r="J13" s="2">
        <f aca="true" t="shared" si="0" ref="J13:J19">I13+H13+G13+F13+E13+D13+C13</f>
        <v>313</v>
      </c>
      <c r="K13" s="59">
        <v>0.09444444444444444</v>
      </c>
      <c r="L13" s="2">
        <v>1</v>
      </c>
      <c r="M13" s="9"/>
      <c r="N13" s="41"/>
      <c r="O13" s="35">
        <v>0.7145833333333332</v>
      </c>
      <c r="P13" s="35">
        <v>0.4444444444444444</v>
      </c>
      <c r="Q13" s="30">
        <v>14</v>
      </c>
      <c r="R13" s="30">
        <v>5</v>
      </c>
      <c r="U13" s="27"/>
    </row>
    <row r="14" spans="1:21" ht="15" customHeight="1">
      <c r="A14" s="2">
        <v>2</v>
      </c>
      <c r="B14" s="52" t="s">
        <v>25</v>
      </c>
      <c r="C14" s="9">
        <v>50</v>
      </c>
      <c r="D14" s="9">
        <v>35</v>
      </c>
      <c r="E14" s="9">
        <v>50</v>
      </c>
      <c r="F14" s="9">
        <v>40</v>
      </c>
      <c r="G14" s="9">
        <v>19</v>
      </c>
      <c r="H14" s="9">
        <v>50</v>
      </c>
      <c r="I14" s="9">
        <v>35</v>
      </c>
      <c r="J14" s="2">
        <f t="shared" si="0"/>
        <v>279</v>
      </c>
      <c r="K14" s="59">
        <v>0.10972222222222222</v>
      </c>
      <c r="L14" s="2">
        <v>2</v>
      </c>
      <c r="M14" s="9"/>
      <c r="N14" s="41"/>
      <c r="O14" s="35">
        <v>0.6847222222222222</v>
      </c>
      <c r="P14" s="35">
        <v>0.4201388888888889</v>
      </c>
      <c r="U14" s="27"/>
    </row>
    <row r="15" spans="1:21" ht="15" customHeight="1">
      <c r="A15" s="2">
        <v>3</v>
      </c>
      <c r="B15" s="52" t="s">
        <v>41</v>
      </c>
      <c r="C15" s="9">
        <v>50</v>
      </c>
      <c r="D15" s="9">
        <v>35</v>
      </c>
      <c r="E15" s="9">
        <v>50</v>
      </c>
      <c r="F15" s="9">
        <v>30</v>
      </c>
      <c r="G15" s="9">
        <v>21</v>
      </c>
      <c r="H15" s="9">
        <v>43</v>
      </c>
      <c r="I15" s="9">
        <v>27</v>
      </c>
      <c r="J15" s="2">
        <f t="shared" si="0"/>
        <v>256</v>
      </c>
      <c r="K15" s="59">
        <v>0.1277777777777778</v>
      </c>
      <c r="L15" s="2">
        <v>3</v>
      </c>
      <c r="M15" s="9"/>
      <c r="N15" s="41"/>
      <c r="O15" s="35">
        <v>0.7041666666666666</v>
      </c>
      <c r="P15" s="26">
        <v>0.4270833333333333</v>
      </c>
      <c r="Q15" s="30">
        <v>16</v>
      </c>
      <c r="R15" s="31">
        <v>0.11458333333333333</v>
      </c>
      <c r="S15" s="30">
        <v>14</v>
      </c>
      <c r="U15" s="27"/>
    </row>
    <row r="16" spans="1:21" ht="15" customHeight="1">
      <c r="A16" s="2">
        <v>4</v>
      </c>
      <c r="B16" s="52" t="s">
        <v>40</v>
      </c>
      <c r="C16" s="9">
        <v>50</v>
      </c>
      <c r="D16" s="9">
        <v>35</v>
      </c>
      <c r="E16" s="9">
        <v>40</v>
      </c>
      <c r="F16" s="9">
        <v>30</v>
      </c>
      <c r="G16" s="9">
        <v>25</v>
      </c>
      <c r="H16" s="9">
        <v>50</v>
      </c>
      <c r="I16" s="9">
        <v>1</v>
      </c>
      <c r="J16" s="2">
        <f t="shared" si="0"/>
        <v>231</v>
      </c>
      <c r="K16" s="59">
        <v>0.14444444444444446</v>
      </c>
      <c r="L16" s="2">
        <v>4</v>
      </c>
      <c r="M16" s="9"/>
      <c r="N16" s="41"/>
      <c r="O16" s="35">
        <v>0.7006944444444444</v>
      </c>
      <c r="P16" s="35">
        <v>0.4583333333333333</v>
      </c>
      <c r="Q16" s="30">
        <v>11</v>
      </c>
      <c r="U16" s="27"/>
    </row>
    <row r="17" spans="1:21" ht="15" customHeight="1">
      <c r="A17" s="2">
        <v>5</v>
      </c>
      <c r="B17" s="52" t="s">
        <v>32</v>
      </c>
      <c r="C17" s="9">
        <v>50</v>
      </c>
      <c r="D17" s="9">
        <v>25</v>
      </c>
      <c r="E17" s="9">
        <v>46</v>
      </c>
      <c r="F17" s="9">
        <v>0</v>
      </c>
      <c r="G17" s="9">
        <v>15</v>
      </c>
      <c r="H17" s="9">
        <v>47</v>
      </c>
      <c r="I17" s="9">
        <v>5</v>
      </c>
      <c r="J17" s="2">
        <f t="shared" si="0"/>
        <v>188</v>
      </c>
      <c r="K17" s="59">
        <v>0.16041666666666668</v>
      </c>
      <c r="L17" s="2">
        <v>5</v>
      </c>
      <c r="M17" s="9"/>
      <c r="N17" s="41"/>
      <c r="O17" s="35">
        <v>0.7673611111111112</v>
      </c>
      <c r="P17" s="35">
        <v>0.4756944444444444</v>
      </c>
      <c r="Q17" s="30">
        <v>40</v>
      </c>
      <c r="U17" s="27"/>
    </row>
    <row r="18" spans="1:21" ht="15" customHeight="1">
      <c r="A18" s="2">
        <v>6</v>
      </c>
      <c r="B18" s="52" t="s">
        <v>38</v>
      </c>
      <c r="C18" s="9">
        <v>50</v>
      </c>
      <c r="D18" s="9">
        <v>25</v>
      </c>
      <c r="E18" s="9">
        <v>30</v>
      </c>
      <c r="F18" s="9">
        <v>28</v>
      </c>
      <c r="G18" s="9">
        <v>16</v>
      </c>
      <c r="H18" s="9">
        <v>36</v>
      </c>
      <c r="I18" s="9">
        <v>0</v>
      </c>
      <c r="J18" s="2">
        <f t="shared" si="0"/>
        <v>185</v>
      </c>
      <c r="K18" s="59">
        <v>0.12361111111111112</v>
      </c>
      <c r="L18" s="2">
        <v>6</v>
      </c>
      <c r="M18" s="9"/>
      <c r="N18" s="41"/>
      <c r="O18" s="35">
        <v>0.7243055555555555</v>
      </c>
      <c r="P18" s="35">
        <v>0.46527777777777773</v>
      </c>
      <c r="R18" s="30">
        <v>4</v>
      </c>
      <c r="U18" s="27"/>
    </row>
    <row r="19" spans="1:21" ht="15" customHeight="1">
      <c r="A19" s="2">
        <v>7</v>
      </c>
      <c r="B19" s="52" t="s">
        <v>39</v>
      </c>
      <c r="C19" s="9">
        <v>0</v>
      </c>
      <c r="D19" s="9">
        <v>34</v>
      </c>
      <c r="E19" s="9">
        <v>10</v>
      </c>
      <c r="F19" s="9">
        <v>30</v>
      </c>
      <c r="G19" s="9">
        <v>25</v>
      </c>
      <c r="H19" s="9">
        <v>27</v>
      </c>
      <c r="I19" s="9">
        <v>0</v>
      </c>
      <c r="J19" s="2">
        <f t="shared" si="0"/>
        <v>126</v>
      </c>
      <c r="K19" s="59">
        <v>0.14166666666666666</v>
      </c>
      <c r="L19" s="2">
        <v>7</v>
      </c>
      <c r="M19" s="9"/>
      <c r="N19" s="41"/>
      <c r="O19" s="35">
        <v>0.7520833333333333</v>
      </c>
      <c r="P19" s="26">
        <v>0.5</v>
      </c>
      <c r="Q19" s="30">
        <v>17</v>
      </c>
      <c r="U19" s="27"/>
    </row>
    <row r="20" spans="1:21" ht="15" customHeight="1">
      <c r="A20" s="2">
        <v>8</v>
      </c>
      <c r="B20" s="52" t="s">
        <v>31</v>
      </c>
      <c r="C20" s="9">
        <v>50</v>
      </c>
      <c r="D20" s="9">
        <v>22</v>
      </c>
      <c r="E20" s="9">
        <v>0</v>
      </c>
      <c r="F20" s="9">
        <v>0</v>
      </c>
      <c r="G20" s="9" t="s">
        <v>80</v>
      </c>
      <c r="H20" s="9">
        <v>0</v>
      </c>
      <c r="I20" s="9">
        <v>0</v>
      </c>
      <c r="J20" s="2">
        <v>72</v>
      </c>
      <c r="K20" s="59">
        <v>0.12152777777777778</v>
      </c>
      <c r="L20" s="9">
        <v>8</v>
      </c>
      <c r="M20" s="9"/>
      <c r="N20" s="41"/>
      <c r="O20" s="35">
        <v>0.7861111111111111</v>
      </c>
      <c r="P20" s="35">
        <v>0.55</v>
      </c>
      <c r="U20" s="27"/>
    </row>
    <row r="21" spans="6:20" ht="15">
      <c r="F21" s="86" t="s">
        <v>30</v>
      </c>
      <c r="G21" s="86"/>
      <c r="H21" s="76"/>
      <c r="I21" s="76"/>
      <c r="K21" s="37"/>
      <c r="O21" s="35"/>
      <c r="P21" s="35"/>
      <c r="T21" s="36"/>
    </row>
    <row r="22" spans="1:20" ht="12.75">
      <c r="A22" s="77" t="s">
        <v>14</v>
      </c>
      <c r="B22" s="77" t="s">
        <v>1</v>
      </c>
      <c r="C22" s="72" t="s">
        <v>16</v>
      </c>
      <c r="D22" s="76"/>
      <c r="E22" s="76"/>
      <c r="F22" s="76"/>
      <c r="G22" s="76"/>
      <c r="H22" s="76"/>
      <c r="I22" s="76"/>
      <c r="J22" s="19"/>
      <c r="K22" s="38" t="s">
        <v>52</v>
      </c>
      <c r="L22" s="4" t="s">
        <v>2</v>
      </c>
      <c r="M22" s="15" t="s">
        <v>24</v>
      </c>
      <c r="N22" s="41"/>
      <c r="O22" s="35"/>
      <c r="P22" s="35"/>
      <c r="T22" s="36"/>
    </row>
    <row r="23" spans="1:20" ht="12.75">
      <c r="A23" s="80"/>
      <c r="B23" s="85"/>
      <c r="C23" s="7" t="s">
        <v>75</v>
      </c>
      <c r="D23" s="7" t="s">
        <v>15</v>
      </c>
      <c r="E23" s="7" t="s">
        <v>74</v>
      </c>
      <c r="F23" s="7" t="s">
        <v>65</v>
      </c>
      <c r="G23" s="61" t="s">
        <v>65</v>
      </c>
      <c r="H23" s="7" t="s">
        <v>74</v>
      </c>
      <c r="I23" s="7" t="s">
        <v>68</v>
      </c>
      <c r="J23" s="47" t="s">
        <v>17</v>
      </c>
      <c r="K23" s="39" t="s">
        <v>53</v>
      </c>
      <c r="L23" s="10"/>
      <c r="M23" s="14"/>
      <c r="N23" s="20"/>
      <c r="O23" s="35"/>
      <c r="P23" s="35"/>
      <c r="T23" s="36"/>
    </row>
    <row r="24" spans="1:20" ht="12.75">
      <c r="A24" s="78"/>
      <c r="B24" s="78"/>
      <c r="C24" s="6" t="s">
        <v>76</v>
      </c>
      <c r="D24" s="13"/>
      <c r="E24" s="6" t="s">
        <v>77</v>
      </c>
      <c r="F24" s="6" t="s">
        <v>66</v>
      </c>
      <c r="H24" s="6" t="s">
        <v>67</v>
      </c>
      <c r="I24" s="60" t="s">
        <v>61</v>
      </c>
      <c r="J24" s="6" t="s">
        <v>18</v>
      </c>
      <c r="K24" s="40" t="s">
        <v>54</v>
      </c>
      <c r="L24" s="16"/>
      <c r="M24" s="13"/>
      <c r="N24" s="20"/>
      <c r="O24" s="35"/>
      <c r="P24" s="35"/>
      <c r="T24" s="36"/>
    </row>
    <row r="25" spans="1:21" ht="15">
      <c r="A25" s="2">
        <v>1</v>
      </c>
      <c r="B25" s="52" t="s">
        <v>25</v>
      </c>
      <c r="C25" s="9">
        <v>50</v>
      </c>
      <c r="D25" s="9">
        <v>32</v>
      </c>
      <c r="E25" s="9">
        <v>27</v>
      </c>
      <c r="F25" s="9">
        <v>30</v>
      </c>
      <c r="G25" s="9">
        <v>25</v>
      </c>
      <c r="H25" s="9">
        <v>50</v>
      </c>
      <c r="I25" s="9">
        <v>15</v>
      </c>
      <c r="J25" s="2">
        <f>I25+H25+G25+F25+E25+D25+C25</f>
        <v>229</v>
      </c>
      <c r="K25" s="63">
        <v>0.12569444444444444</v>
      </c>
      <c r="L25" s="2">
        <v>1</v>
      </c>
      <c r="M25" s="9"/>
      <c r="N25" s="41"/>
      <c r="O25" s="35">
        <v>0.8520833333333333</v>
      </c>
      <c r="P25" s="35">
        <v>0.5416666666666666</v>
      </c>
      <c r="U25" s="27"/>
    </row>
    <row r="26" spans="1:21" ht="15">
      <c r="A26" s="2">
        <v>2</v>
      </c>
      <c r="B26" s="52" t="s">
        <v>35</v>
      </c>
      <c r="C26" s="9">
        <v>50</v>
      </c>
      <c r="D26" s="9">
        <v>35</v>
      </c>
      <c r="E26" s="9">
        <v>30</v>
      </c>
      <c r="F26" s="9">
        <v>0</v>
      </c>
      <c r="G26" s="9">
        <v>25</v>
      </c>
      <c r="H26" s="9">
        <v>40</v>
      </c>
      <c r="I26" s="9">
        <v>15</v>
      </c>
      <c r="J26" s="2">
        <f>I26+H26+G26+F26+E26+D26+C26</f>
        <v>195</v>
      </c>
      <c r="K26" s="62">
        <v>0.12986111111111112</v>
      </c>
      <c r="L26" s="2">
        <v>2</v>
      </c>
      <c r="M26" s="9"/>
      <c r="N26" s="41"/>
      <c r="O26" s="35">
        <v>0.6756944444444444</v>
      </c>
      <c r="P26" s="35">
        <v>0.4513888888888889</v>
      </c>
      <c r="Q26" s="30">
        <v>24</v>
      </c>
      <c r="U26" s="27"/>
    </row>
    <row r="27" spans="1:21" ht="15">
      <c r="A27" s="2">
        <v>3</v>
      </c>
      <c r="B27" s="52" t="s">
        <v>45</v>
      </c>
      <c r="C27" s="9">
        <v>0</v>
      </c>
      <c r="D27" s="9">
        <v>25</v>
      </c>
      <c r="E27" s="9">
        <v>0</v>
      </c>
      <c r="F27" s="9">
        <v>20</v>
      </c>
      <c r="G27" s="9">
        <v>14</v>
      </c>
      <c r="H27" s="9">
        <v>8</v>
      </c>
      <c r="I27" s="9">
        <v>35</v>
      </c>
      <c r="J27" s="2">
        <f>I27+H27+G27+F27+E27+D27+C27</f>
        <v>102</v>
      </c>
      <c r="K27" s="63">
        <v>0.17847222222222223</v>
      </c>
      <c r="L27" s="2">
        <v>3</v>
      </c>
      <c r="M27" s="9"/>
      <c r="N27" s="41"/>
      <c r="O27" s="35">
        <v>0.686111111111111</v>
      </c>
      <c r="P27" s="35">
        <v>0.5354166666666667</v>
      </c>
      <c r="R27" s="30">
        <v>7</v>
      </c>
      <c r="U27" s="27"/>
    </row>
    <row r="28" spans="1:21" ht="15">
      <c r="A28" s="2">
        <v>4</v>
      </c>
      <c r="B28" s="52" t="s">
        <v>39</v>
      </c>
      <c r="C28" s="9">
        <v>50</v>
      </c>
      <c r="D28" s="9">
        <v>25</v>
      </c>
      <c r="E28" s="9">
        <v>20</v>
      </c>
      <c r="F28" s="9">
        <v>30</v>
      </c>
      <c r="G28" s="9">
        <v>6</v>
      </c>
      <c r="H28" s="9">
        <v>50</v>
      </c>
      <c r="I28" s="9">
        <v>15</v>
      </c>
      <c r="J28" s="2">
        <f>I28+H28+G28+F28+E28+D28+C28</f>
        <v>196</v>
      </c>
      <c r="K28" s="63">
        <v>0.18055555555555555</v>
      </c>
      <c r="L28" s="2" t="s">
        <v>81</v>
      </c>
      <c r="M28" s="9" t="s">
        <v>46</v>
      </c>
      <c r="N28" s="41"/>
      <c r="O28" s="35">
        <v>0.6854166666666667</v>
      </c>
      <c r="P28" s="35">
        <v>0.5277777777777778</v>
      </c>
      <c r="Q28" s="30">
        <v>21</v>
      </c>
      <c r="R28" s="30">
        <v>10</v>
      </c>
      <c r="U28" s="27"/>
    </row>
    <row r="29" spans="1:21" ht="15">
      <c r="A29" s="2">
        <v>5</v>
      </c>
      <c r="B29" s="52" t="s">
        <v>60</v>
      </c>
      <c r="C29" s="9">
        <v>50</v>
      </c>
      <c r="D29" s="9">
        <v>25</v>
      </c>
      <c r="E29" s="9">
        <v>50</v>
      </c>
      <c r="F29" s="9">
        <v>30</v>
      </c>
      <c r="G29" s="9">
        <v>19</v>
      </c>
      <c r="H29" s="9">
        <v>0</v>
      </c>
      <c r="I29" s="9">
        <v>0</v>
      </c>
      <c r="J29" s="2">
        <f>I29+H29+G29+F29+E29+D29+C29</f>
        <v>174</v>
      </c>
      <c r="K29" s="63">
        <v>0.14722222222222223</v>
      </c>
      <c r="L29" s="2" t="s">
        <v>82</v>
      </c>
      <c r="M29" s="9" t="s">
        <v>46</v>
      </c>
      <c r="N29" s="41"/>
      <c r="O29" s="35"/>
      <c r="P29" s="35"/>
      <c r="U29" s="27"/>
    </row>
    <row r="30" spans="1:21" ht="15">
      <c r="A30" s="20"/>
      <c r="B30" s="64"/>
      <c r="C30" s="41"/>
      <c r="D30" s="41"/>
      <c r="E30" s="41"/>
      <c r="F30" s="41"/>
      <c r="G30" s="41"/>
      <c r="H30" s="41"/>
      <c r="I30" s="41"/>
      <c r="J30" s="20"/>
      <c r="K30" s="65"/>
      <c r="L30" s="20"/>
      <c r="M30" s="41"/>
      <c r="N30" s="41"/>
      <c r="O30" s="35"/>
      <c r="P30" s="35"/>
      <c r="U30" s="27"/>
    </row>
    <row r="31" spans="2:9" ht="15">
      <c r="B31" s="21" t="s">
        <v>26</v>
      </c>
      <c r="F31" s="22" t="s">
        <v>69</v>
      </c>
      <c r="G31" s="22"/>
      <c r="H31" s="22"/>
      <c r="I31" s="22"/>
    </row>
    <row r="32" spans="2:9" ht="15">
      <c r="B32" s="21" t="s">
        <v>27</v>
      </c>
      <c r="F32" s="22" t="s">
        <v>28</v>
      </c>
      <c r="G32" s="22"/>
      <c r="H32" s="22"/>
      <c r="I32" s="22"/>
    </row>
  </sheetData>
  <sheetProtection/>
  <mergeCells count="11">
    <mergeCell ref="C6:O6"/>
    <mergeCell ref="F7:I7"/>
    <mergeCell ref="K2:O2"/>
    <mergeCell ref="A22:A24"/>
    <mergeCell ref="B22:B24"/>
    <mergeCell ref="F21:I21"/>
    <mergeCell ref="C10:I10"/>
    <mergeCell ref="C22:I22"/>
    <mergeCell ref="A10:A12"/>
    <mergeCell ref="B10:B12"/>
    <mergeCell ref="C5:O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A1" sqref="A1:G27"/>
    </sheetView>
  </sheetViews>
  <sheetFormatPr defaultColWidth="9.00390625" defaultRowHeight="12.75"/>
  <cols>
    <col min="1" max="1" width="5.75390625" style="0" customWidth="1"/>
    <col min="2" max="2" width="21.25390625" style="0" customWidth="1"/>
    <col min="3" max="3" width="15.00390625" style="0" customWidth="1"/>
    <col min="4" max="4" width="13.875" style="0" customWidth="1"/>
  </cols>
  <sheetData>
    <row r="2" spans="3:5" ht="18">
      <c r="C2" s="87"/>
      <c r="D2" s="79"/>
      <c r="E2" s="79"/>
    </row>
    <row r="3" spans="3:5" ht="12.75">
      <c r="C3" s="79"/>
      <c r="D3" s="79"/>
      <c r="E3" s="79"/>
    </row>
    <row r="4" spans="2:5" ht="18">
      <c r="B4" s="44"/>
      <c r="C4" s="44"/>
      <c r="D4" s="44"/>
      <c r="E4" s="44"/>
    </row>
    <row r="5" spans="1:6" ht="12.75">
      <c r="A5" s="1"/>
      <c r="B5" s="2"/>
      <c r="C5" s="2"/>
      <c r="D5" s="2"/>
      <c r="E5" s="9"/>
      <c r="F5" s="2"/>
    </row>
    <row r="6" spans="1:6" ht="15">
      <c r="A6" s="2"/>
      <c r="B6" s="11"/>
      <c r="C6" s="2"/>
      <c r="D6" s="1"/>
      <c r="E6" s="1"/>
      <c r="F6" s="1"/>
    </row>
    <row r="7" spans="1:6" ht="15">
      <c r="A7" s="2"/>
      <c r="B7" s="11"/>
      <c r="C7" s="2"/>
      <c r="D7" s="1"/>
      <c r="E7" s="1"/>
      <c r="F7" s="1"/>
    </row>
    <row r="8" spans="1:6" ht="15">
      <c r="A8" s="2"/>
      <c r="B8" s="11"/>
      <c r="C8" s="2"/>
      <c r="D8" s="1"/>
      <c r="E8" s="1"/>
      <c r="F8" s="1"/>
    </row>
    <row r="9" spans="1:6" ht="15">
      <c r="A9" s="2"/>
      <c r="B9" s="11"/>
      <c r="C9" s="2"/>
      <c r="D9" s="1"/>
      <c r="E9" s="1"/>
      <c r="F9" s="1"/>
    </row>
    <row r="10" spans="1:6" ht="15">
      <c r="A10" s="2"/>
      <c r="B10" s="11"/>
      <c r="C10" s="2"/>
      <c r="D10" s="1"/>
      <c r="E10" s="1"/>
      <c r="F10" s="1"/>
    </row>
    <row r="11" spans="1:6" ht="15">
      <c r="A11" s="2"/>
      <c r="B11" s="11"/>
      <c r="C11" s="2"/>
      <c r="D11" s="1"/>
      <c r="E11" s="1"/>
      <c r="F11" s="1"/>
    </row>
    <row r="12" spans="1:6" ht="15">
      <c r="A12" s="2"/>
      <c r="B12" s="11"/>
      <c r="C12" s="2"/>
      <c r="D12" s="1"/>
      <c r="E12" s="1"/>
      <c r="F12" s="1"/>
    </row>
    <row r="13" spans="1:6" ht="15">
      <c r="A13" s="2"/>
      <c r="B13" s="11"/>
      <c r="C13" s="2"/>
      <c r="D13" s="1"/>
      <c r="E13" s="1"/>
      <c r="F13" s="1"/>
    </row>
    <row r="14" spans="1:6" ht="15">
      <c r="A14" s="2"/>
      <c r="B14" s="11"/>
      <c r="C14" s="2"/>
      <c r="D14" s="1"/>
      <c r="E14" s="1"/>
      <c r="F14" s="1"/>
    </row>
    <row r="15" spans="1:6" ht="15">
      <c r="A15" s="2"/>
      <c r="B15" s="11"/>
      <c r="C15" s="2"/>
      <c r="D15" s="1"/>
      <c r="E15" s="1"/>
      <c r="F15" s="1"/>
    </row>
    <row r="16" spans="1:6" ht="15">
      <c r="A16" s="2"/>
      <c r="B16" s="17"/>
      <c r="C16" s="9"/>
      <c r="D16" s="1"/>
      <c r="E16" s="1"/>
      <c r="F16" s="1"/>
    </row>
    <row r="17" spans="1:6" ht="15">
      <c r="A17" s="4"/>
      <c r="B17" s="46"/>
      <c r="C17" s="4"/>
      <c r="D17" s="47"/>
      <c r="E17" s="47"/>
      <c r="F17" s="47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5">
      <c r="A20" s="13"/>
      <c r="B20" s="48"/>
      <c r="C20" s="13"/>
      <c r="D20" s="6"/>
      <c r="E20" s="6"/>
      <c r="F20" s="6"/>
    </row>
    <row r="21" spans="1:6" ht="15">
      <c r="A21" s="2"/>
      <c r="B21" s="11"/>
      <c r="C21" s="2"/>
      <c r="D21" s="1"/>
      <c r="E21" s="1"/>
      <c r="F21" s="1"/>
    </row>
    <row r="22" spans="1:6" ht="15">
      <c r="A22" s="2"/>
      <c r="B22" s="11"/>
      <c r="C22" s="2"/>
      <c r="D22" s="1"/>
      <c r="E22" s="1"/>
      <c r="F22" s="1"/>
    </row>
    <row r="23" spans="1:6" ht="15">
      <c r="A23" s="2"/>
      <c r="B23" s="11"/>
      <c r="C23" s="2"/>
      <c r="D23" s="1"/>
      <c r="E23" s="1"/>
      <c r="F23" s="1"/>
    </row>
    <row r="24" spans="1:6" ht="15">
      <c r="A24" s="2"/>
      <c r="B24" s="11"/>
      <c r="C24" s="2"/>
      <c r="D24" s="1"/>
      <c r="E24" s="1"/>
      <c r="F24" s="1"/>
    </row>
    <row r="25" spans="1:6" ht="15">
      <c r="A25" s="2"/>
      <c r="B25" s="11"/>
      <c r="C25" s="2"/>
      <c r="D25" s="1"/>
      <c r="E25" s="1"/>
      <c r="F25" s="1"/>
    </row>
    <row r="26" spans="1:6" ht="15">
      <c r="A26" s="2"/>
      <c r="B26" s="11"/>
      <c r="C26" s="2"/>
      <c r="D26" s="1"/>
      <c r="E26" s="1"/>
      <c r="F26" s="1"/>
    </row>
  </sheetData>
  <sheetProtection/>
  <mergeCells count="2">
    <mergeCell ref="C2:E2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31">
      <selection activeCell="A52" sqref="A52:E91"/>
    </sheetView>
  </sheetViews>
  <sheetFormatPr defaultColWidth="9.00390625" defaultRowHeight="12.75"/>
  <cols>
    <col min="1" max="1" width="5.625" style="0" customWidth="1"/>
    <col min="2" max="2" width="21.00390625" style="0" customWidth="1"/>
    <col min="3" max="3" width="15.875" style="0" customWidth="1"/>
    <col min="4" max="4" width="15.25390625" style="0" customWidth="1"/>
  </cols>
  <sheetData>
    <row r="1" spans="2:6" ht="18">
      <c r="B1" s="88" t="s">
        <v>55</v>
      </c>
      <c r="C1" s="88"/>
      <c r="D1" s="88"/>
      <c r="E1" s="88"/>
      <c r="F1" s="88"/>
    </row>
    <row r="2" spans="2:6" ht="18">
      <c r="B2" s="88" t="s">
        <v>56</v>
      </c>
      <c r="C2" s="88"/>
      <c r="D2" s="88"/>
      <c r="E2" s="88"/>
      <c r="F2" s="88"/>
    </row>
    <row r="3" spans="2:6" ht="18">
      <c r="B3" s="44"/>
      <c r="C3" s="44"/>
      <c r="D3" s="44"/>
      <c r="E3" s="44"/>
      <c r="F3" s="44"/>
    </row>
    <row r="4" spans="1:5" ht="12.75">
      <c r="A4" s="1"/>
      <c r="B4" s="2" t="s">
        <v>57</v>
      </c>
      <c r="C4" s="2" t="s">
        <v>58</v>
      </c>
      <c r="D4" s="2" t="s">
        <v>59</v>
      </c>
      <c r="E4" s="2" t="s">
        <v>2</v>
      </c>
    </row>
    <row r="5" spans="1:5" ht="15.75" customHeight="1">
      <c r="A5" s="2">
        <v>1</v>
      </c>
      <c r="B5" s="11" t="s">
        <v>25</v>
      </c>
      <c r="C5" s="2">
        <v>1</v>
      </c>
      <c r="D5" s="1"/>
      <c r="E5" s="1"/>
    </row>
    <row r="6" spans="1:5" ht="15">
      <c r="A6" s="2">
        <v>2</v>
      </c>
      <c r="B6" s="11" t="s">
        <v>37</v>
      </c>
      <c r="C6" s="2">
        <v>2</v>
      </c>
      <c r="D6" s="1"/>
      <c r="E6" s="1"/>
    </row>
    <row r="7" spans="1:5" ht="15">
      <c r="A7" s="2">
        <v>4</v>
      </c>
      <c r="B7" s="11" t="s">
        <v>42</v>
      </c>
      <c r="C7" s="2">
        <v>3</v>
      </c>
      <c r="D7" s="1"/>
      <c r="E7" s="1"/>
    </row>
    <row r="8" spans="1:5" ht="30.75">
      <c r="A8" s="2">
        <v>3</v>
      </c>
      <c r="B8" s="11" t="s">
        <v>39</v>
      </c>
      <c r="C8" s="2">
        <v>4</v>
      </c>
      <c r="D8" s="1"/>
      <c r="E8" s="1"/>
    </row>
    <row r="9" spans="1:5" ht="15">
      <c r="A9" s="2">
        <v>5</v>
      </c>
      <c r="B9" s="11" t="s">
        <v>38</v>
      </c>
      <c r="C9" s="2">
        <v>5</v>
      </c>
      <c r="D9" s="1"/>
      <c r="E9" s="1"/>
    </row>
    <row r="10" spans="1:5" ht="15.75" customHeight="1">
      <c r="A10" s="2">
        <v>6</v>
      </c>
      <c r="B10" s="11" t="s">
        <v>20</v>
      </c>
      <c r="C10" s="2">
        <v>6</v>
      </c>
      <c r="D10" s="1"/>
      <c r="E10" s="1"/>
    </row>
    <row r="11" spans="1:5" ht="15">
      <c r="A11" s="2">
        <v>7</v>
      </c>
      <c r="B11" s="11" t="s">
        <v>40</v>
      </c>
      <c r="C11" s="2">
        <v>7</v>
      </c>
      <c r="D11" s="1"/>
      <c r="E11" s="1"/>
    </row>
    <row r="12" spans="1:5" ht="18" customHeight="1">
      <c r="A12" s="2">
        <v>8</v>
      </c>
      <c r="B12" s="11" t="s">
        <v>45</v>
      </c>
      <c r="C12" s="2">
        <v>8</v>
      </c>
      <c r="D12" s="1"/>
      <c r="E12" s="1"/>
    </row>
    <row r="13" spans="1:5" ht="30.75">
      <c r="A13" s="2">
        <v>9</v>
      </c>
      <c r="B13" s="11" t="s">
        <v>41</v>
      </c>
      <c r="C13" s="2">
        <v>9</v>
      </c>
      <c r="D13" s="1"/>
      <c r="E13" s="1"/>
    </row>
    <row r="14" spans="1:5" ht="14.25" customHeight="1">
      <c r="A14" s="2">
        <v>10</v>
      </c>
      <c r="B14" s="11" t="s">
        <v>44</v>
      </c>
      <c r="C14" s="2">
        <v>10</v>
      </c>
      <c r="D14" s="1"/>
      <c r="E14" s="1"/>
    </row>
    <row r="15" spans="1:5" ht="15.75" customHeight="1">
      <c r="A15" s="2">
        <v>11</v>
      </c>
      <c r="B15" s="17" t="s">
        <v>43</v>
      </c>
      <c r="C15" s="9">
        <v>11</v>
      </c>
      <c r="D15" s="1"/>
      <c r="E15" s="1"/>
    </row>
    <row r="16" spans="1:5" ht="30.75">
      <c r="A16" s="2">
        <v>12</v>
      </c>
      <c r="B16" s="11" t="s">
        <v>19</v>
      </c>
      <c r="C16" s="2">
        <v>12</v>
      </c>
      <c r="D16" s="1"/>
      <c r="E16" s="1"/>
    </row>
    <row r="19" spans="1:5" ht="15">
      <c r="A19" s="2">
        <v>1</v>
      </c>
      <c r="B19" s="11" t="s">
        <v>25</v>
      </c>
      <c r="C19" s="2">
        <v>2</v>
      </c>
      <c r="D19" s="1"/>
      <c r="E19" s="1"/>
    </row>
    <row r="20" spans="1:5" ht="15">
      <c r="A20" s="2">
        <v>2</v>
      </c>
      <c r="B20" s="11" t="s">
        <v>35</v>
      </c>
      <c r="C20" s="2">
        <v>3</v>
      </c>
      <c r="D20" s="1"/>
      <c r="E20" s="1"/>
    </row>
    <row r="21" spans="1:5" ht="15">
      <c r="A21" s="2">
        <v>4</v>
      </c>
      <c r="B21" s="11" t="s">
        <v>33</v>
      </c>
      <c r="C21" s="2">
        <v>1</v>
      </c>
      <c r="D21" s="1"/>
      <c r="E21" s="1"/>
    </row>
    <row r="22" spans="1:5" ht="15">
      <c r="A22" s="2">
        <v>3</v>
      </c>
      <c r="B22" s="11" t="s">
        <v>31</v>
      </c>
      <c r="C22" s="2">
        <v>4</v>
      </c>
      <c r="D22" s="1"/>
      <c r="E22" s="1"/>
    </row>
    <row r="23" spans="1:5" ht="15">
      <c r="A23" s="2">
        <v>5</v>
      </c>
      <c r="B23" s="11" t="s">
        <v>34</v>
      </c>
      <c r="C23" s="2">
        <v>5</v>
      </c>
      <c r="D23" s="1"/>
      <c r="E23" s="1"/>
    </row>
    <row r="24" spans="1:5" ht="15">
      <c r="A24" s="2">
        <v>6</v>
      </c>
      <c r="B24" s="11" t="s">
        <v>36</v>
      </c>
      <c r="C24" s="2">
        <v>6</v>
      </c>
      <c r="D24" s="1"/>
      <c r="E24" s="1"/>
    </row>
    <row r="25" spans="1:5" ht="15">
      <c r="A25" s="2">
        <v>7</v>
      </c>
      <c r="B25" s="11" t="s">
        <v>32</v>
      </c>
      <c r="C25" s="2">
        <v>7</v>
      </c>
      <c r="D25" s="1"/>
      <c r="E25" s="1"/>
    </row>
    <row r="52" spans="3:4" ht="18">
      <c r="C52" s="82"/>
      <c r="D52" s="82"/>
    </row>
    <row r="53" spans="3:4" ht="18">
      <c r="C53" s="82"/>
      <c r="D53" s="82"/>
    </row>
    <row r="54" spans="2:5" ht="18">
      <c r="B54" s="44"/>
      <c r="C54" s="44"/>
      <c r="D54" s="44"/>
      <c r="E54" s="44"/>
    </row>
    <row r="55" spans="1:5" ht="12.75">
      <c r="A55" s="1"/>
      <c r="B55" s="2"/>
      <c r="C55" s="2"/>
      <c r="D55" s="2"/>
      <c r="E55" s="2"/>
    </row>
    <row r="56" spans="1:5" ht="15">
      <c r="A56" s="2"/>
      <c r="B56" s="52"/>
      <c r="C56" s="2"/>
      <c r="D56" s="1"/>
      <c r="E56" s="1"/>
    </row>
    <row r="57" spans="1:5" ht="15">
      <c r="A57" s="2"/>
      <c r="B57" s="52"/>
      <c r="C57" s="2"/>
      <c r="D57" s="1"/>
      <c r="E57" s="1"/>
    </row>
    <row r="58" spans="1:5" ht="15">
      <c r="A58" s="2"/>
      <c r="B58" s="52"/>
      <c r="C58" s="2"/>
      <c r="D58" s="1"/>
      <c r="E58" s="1"/>
    </row>
    <row r="59" spans="1:5" ht="15">
      <c r="A59" s="2"/>
      <c r="B59" s="52"/>
      <c r="C59" s="2"/>
      <c r="D59" s="1"/>
      <c r="E59" s="1"/>
    </row>
    <row r="60" spans="1:5" ht="15">
      <c r="A60" s="2"/>
      <c r="B60" s="52"/>
      <c r="C60" s="2"/>
      <c r="D60" s="1"/>
      <c r="E60" s="1"/>
    </row>
    <row r="61" spans="1:5" ht="15">
      <c r="A61" s="2"/>
      <c r="B61" s="52"/>
      <c r="C61" s="2"/>
      <c r="D61" s="1"/>
      <c r="E61" s="1"/>
    </row>
    <row r="62" spans="1:5" ht="15">
      <c r="A62" s="2"/>
      <c r="B62" s="52"/>
      <c r="C62" s="2"/>
      <c r="D62" s="1"/>
      <c r="E62" s="1"/>
    </row>
    <row r="63" spans="1:5" ht="15">
      <c r="A63" s="2"/>
      <c r="B63" s="52"/>
      <c r="C63" s="2"/>
      <c r="D63" s="1"/>
      <c r="E63" s="1"/>
    </row>
    <row r="64" spans="1:5" ht="18" customHeight="1">
      <c r="A64" s="2"/>
      <c r="B64" s="53"/>
      <c r="C64" s="9"/>
      <c r="D64" s="1"/>
      <c r="E64" s="1"/>
    </row>
    <row r="65" spans="1:5" ht="15">
      <c r="A65" s="2"/>
      <c r="B65" s="52"/>
      <c r="C65" s="2"/>
      <c r="D65" s="1"/>
      <c r="E65" s="1"/>
    </row>
    <row r="66" spans="1:5" ht="15">
      <c r="A66" s="2"/>
      <c r="B66" s="52"/>
      <c r="C66" s="2"/>
      <c r="D66" s="1"/>
      <c r="E66" s="1"/>
    </row>
    <row r="67" spans="1:5" ht="15">
      <c r="A67" s="2"/>
      <c r="B67" s="52"/>
      <c r="C67" s="2"/>
      <c r="D67" s="1"/>
      <c r="E67" s="1"/>
    </row>
    <row r="68" ht="12.75">
      <c r="B68" s="51"/>
    </row>
    <row r="69" ht="12.75">
      <c r="B69" s="51"/>
    </row>
    <row r="70" spans="1:5" ht="15">
      <c r="A70" s="2"/>
      <c r="B70" s="52"/>
      <c r="C70" s="2"/>
      <c r="D70" s="1"/>
      <c r="E70" s="1"/>
    </row>
    <row r="71" spans="1:5" ht="15">
      <c r="A71" s="2"/>
      <c r="B71" s="52"/>
      <c r="C71" s="2"/>
      <c r="D71" s="1"/>
      <c r="E71" s="1"/>
    </row>
    <row r="72" spans="1:5" ht="15">
      <c r="A72" s="2"/>
      <c r="B72" s="52"/>
      <c r="C72" s="2"/>
      <c r="D72" s="1"/>
      <c r="E72" s="1"/>
    </row>
    <row r="73" spans="1:5" ht="15">
      <c r="A73" s="2"/>
      <c r="B73" s="52"/>
      <c r="C73" s="2"/>
      <c r="D73" s="1"/>
      <c r="E73" s="1"/>
    </row>
    <row r="74" spans="1:5" ht="15">
      <c r="A74" s="2"/>
      <c r="B74" s="52"/>
      <c r="C74" s="2"/>
      <c r="D74" s="1"/>
      <c r="E74" s="1"/>
    </row>
    <row r="75" spans="1:5" ht="15">
      <c r="A75" s="2"/>
      <c r="B75" s="52"/>
      <c r="C75" s="2"/>
      <c r="D75" s="1"/>
      <c r="E75" s="1"/>
    </row>
    <row r="76" spans="1:5" ht="15">
      <c r="A76" s="2"/>
      <c r="B76" s="52"/>
      <c r="C76" s="2"/>
      <c r="D76" s="1"/>
      <c r="E76" s="1"/>
    </row>
    <row r="77" ht="13.5">
      <c r="B77" s="54"/>
    </row>
    <row r="78" spans="1:4" ht="15">
      <c r="A78" s="1"/>
      <c r="B78" s="53"/>
      <c r="C78" s="49"/>
      <c r="D78" s="1"/>
    </row>
    <row r="79" spans="1:4" ht="15">
      <c r="A79" s="1"/>
      <c r="B79" s="53"/>
      <c r="C79" s="50"/>
      <c r="D79" s="1"/>
    </row>
    <row r="80" spans="1:4" ht="15">
      <c r="A80" s="1"/>
      <c r="B80" s="53"/>
      <c r="C80" s="50"/>
      <c r="D80" s="1"/>
    </row>
    <row r="81" spans="2:3" ht="13.5">
      <c r="B81" s="55"/>
      <c r="C81" s="51"/>
    </row>
    <row r="82" spans="1:4" ht="15">
      <c r="A82" s="1"/>
      <c r="B82" s="53"/>
      <c r="C82" s="49"/>
      <c r="D82" s="1"/>
    </row>
    <row r="83" spans="1:4" ht="15">
      <c r="A83" s="1"/>
      <c r="B83" s="53"/>
      <c r="C83" s="49"/>
      <c r="D83" s="1"/>
    </row>
    <row r="84" spans="1:4" ht="15">
      <c r="A84" s="1"/>
      <c r="B84" s="53"/>
      <c r="C84" s="49"/>
      <c r="D84" s="1"/>
    </row>
  </sheetData>
  <sheetProtection/>
  <mergeCells count="4">
    <mergeCell ref="B1:F1"/>
    <mergeCell ref="B2:F2"/>
    <mergeCell ref="C52:D52"/>
    <mergeCell ref="C53:D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2011-06-05T10:58:03Z</cp:lastPrinted>
  <dcterms:created xsi:type="dcterms:W3CDTF">2007-06-07T05:09:06Z</dcterms:created>
  <dcterms:modified xsi:type="dcterms:W3CDTF">2011-06-08T07:14:26Z</dcterms:modified>
  <cp:category/>
  <cp:version/>
  <cp:contentType/>
  <cp:contentStatus/>
</cp:coreProperties>
</file>